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0" windowHeight="8535"/>
  </bookViews>
  <sheets>
    <sheet name="ROD_1_4_3_1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9" i="1" l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BN8" i="1"/>
  <c r="BM8" i="1"/>
  <c r="BL8" i="1"/>
  <c r="BN7" i="1"/>
  <c r="BM7" i="1"/>
  <c r="BL7" i="1"/>
  <c r="BN6" i="1"/>
  <c r="BM6" i="1"/>
  <c r="BL6" i="1"/>
  <c r="BN5" i="1"/>
  <c r="BM5" i="1"/>
  <c r="BL5" i="1"/>
  <c r="BN9" i="1" l="1"/>
  <c r="BM9" i="1"/>
  <c r="BL9" i="1"/>
</calcChain>
</file>

<file path=xl/sharedStrings.xml><?xml version="1.0" encoding="utf-8"?>
<sst xmlns="http://schemas.openxmlformats.org/spreadsheetml/2006/main" count="107" uniqueCount="13">
  <si>
    <t>Tipo de Veículo</t>
  </si>
  <si>
    <t>Argentina</t>
  </si>
  <si>
    <t>Brasil</t>
  </si>
  <si>
    <t>Paraguai</t>
  </si>
  <si>
    <t>Uruguai</t>
  </si>
  <si>
    <t>Total</t>
  </si>
  <si>
    <t>Automóveis</t>
  </si>
  <si>
    <t>-</t>
  </si>
  <si>
    <t>Comerciais leves</t>
  </si>
  <si>
    <t>Caminhões e ônibus</t>
  </si>
  <si>
    <t>Sem classificar/</t>
  </si>
  <si>
    <t>nd/na</t>
  </si>
  <si>
    <t>Evolução das exportações de autoveículos em países do MERCOSUL por tipo segundo país - 2009 - 2021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</si>
</sst>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1" fontId="2" fillId="0" borderId="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0" xfId="1" applyNumberFormat="1" applyFont="1" applyBorder="1" applyAlignment="1">
      <alignment horizontal="right" vertical="center"/>
    </xf>
    <xf numFmtId="41" fontId="2" fillId="3" borderId="0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BN10"/>
  <sheetViews>
    <sheetView showGridLines="0" tabSelected="1" zoomScaleNormal="100" workbookViewId="0"/>
  </sheetViews>
  <sheetFormatPr defaultColWidth="9.140625" defaultRowHeight="25.5" customHeight="1" x14ac:dyDescent="0.25"/>
  <cols>
    <col min="1" max="1" width="30.85546875" style="1" customWidth="1"/>
    <col min="2" max="62" width="10.140625" style="1" customWidth="1"/>
    <col min="63" max="66" width="10.140625" style="12" customWidth="1"/>
    <col min="67" max="16384" width="9.140625" style="1"/>
  </cols>
  <sheetData>
    <row r="1" spans="1:66" ht="25.5" customHeight="1" x14ac:dyDescent="0.25">
      <c r="A1" s="6" t="s">
        <v>12</v>
      </c>
    </row>
    <row r="3" spans="1:66" ht="25.5" customHeight="1" x14ac:dyDescent="0.25">
      <c r="A3" s="17" t="s">
        <v>0</v>
      </c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1" t="s">
        <v>2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18" t="s">
        <v>3</v>
      </c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  <c r="AO3" s="18" t="s">
        <v>4</v>
      </c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20"/>
      <c r="BB3" s="18" t="s">
        <v>5</v>
      </c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</row>
    <row r="4" spans="1:66" ht="25.5" customHeight="1" x14ac:dyDescent="0.25">
      <c r="A4" s="17"/>
      <c r="B4" s="4">
        <v>2009</v>
      </c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8">
        <v>2015</v>
      </c>
      <c r="I4" s="8">
        <v>2016</v>
      </c>
      <c r="J4" s="8">
        <v>2017</v>
      </c>
      <c r="K4" s="9">
        <v>2018</v>
      </c>
      <c r="L4" s="15">
        <v>2019</v>
      </c>
      <c r="M4" s="15">
        <v>2020</v>
      </c>
      <c r="N4" s="15">
        <v>2021</v>
      </c>
      <c r="O4" s="4">
        <v>2009</v>
      </c>
      <c r="P4" s="4">
        <v>2010</v>
      </c>
      <c r="Q4" s="4">
        <v>2011</v>
      </c>
      <c r="R4" s="4">
        <v>2012</v>
      </c>
      <c r="S4" s="7">
        <v>2013</v>
      </c>
      <c r="T4" s="7">
        <v>2014</v>
      </c>
      <c r="U4" s="8">
        <v>2015</v>
      </c>
      <c r="V4" s="8">
        <v>2016</v>
      </c>
      <c r="W4" s="8">
        <v>2017</v>
      </c>
      <c r="X4" s="9">
        <v>2018</v>
      </c>
      <c r="Y4" s="15">
        <v>2019</v>
      </c>
      <c r="Z4" s="15">
        <v>2020</v>
      </c>
      <c r="AA4" s="15">
        <v>2021</v>
      </c>
      <c r="AB4" s="4">
        <v>2009</v>
      </c>
      <c r="AC4" s="4">
        <v>2010</v>
      </c>
      <c r="AD4" s="4">
        <v>2011</v>
      </c>
      <c r="AE4" s="4">
        <v>2012</v>
      </c>
      <c r="AF4" s="7">
        <v>2013</v>
      </c>
      <c r="AG4" s="7">
        <v>2014</v>
      </c>
      <c r="AH4" s="8">
        <v>2015</v>
      </c>
      <c r="AI4" s="8">
        <v>2016</v>
      </c>
      <c r="AJ4" s="8">
        <v>2017</v>
      </c>
      <c r="AK4" s="9">
        <v>2018</v>
      </c>
      <c r="AL4" s="15">
        <v>2019</v>
      </c>
      <c r="AM4" s="15">
        <v>2020</v>
      </c>
      <c r="AN4" s="15">
        <v>2021</v>
      </c>
      <c r="AO4" s="4">
        <v>2009</v>
      </c>
      <c r="AP4" s="4">
        <v>2010</v>
      </c>
      <c r="AQ4" s="4">
        <v>2011</v>
      </c>
      <c r="AR4" s="4">
        <v>2012</v>
      </c>
      <c r="AS4" s="7">
        <v>2013</v>
      </c>
      <c r="AT4" s="7">
        <v>2014</v>
      </c>
      <c r="AU4" s="8">
        <v>2015</v>
      </c>
      <c r="AV4" s="8">
        <v>2016</v>
      </c>
      <c r="AW4" s="8">
        <v>2017</v>
      </c>
      <c r="AX4" s="9">
        <v>2018</v>
      </c>
      <c r="AY4" s="15">
        <v>2019</v>
      </c>
      <c r="AZ4" s="15">
        <v>2020</v>
      </c>
      <c r="BA4" s="15">
        <v>2021</v>
      </c>
      <c r="BB4" s="4">
        <v>2009</v>
      </c>
      <c r="BC4" s="4">
        <v>2010</v>
      </c>
      <c r="BD4" s="4">
        <v>2011</v>
      </c>
      <c r="BE4" s="4">
        <v>2012</v>
      </c>
      <c r="BF4" s="7">
        <v>2013</v>
      </c>
      <c r="BG4" s="7">
        <v>2014</v>
      </c>
      <c r="BH4" s="8">
        <v>2015</v>
      </c>
      <c r="BI4" s="8">
        <v>2016</v>
      </c>
      <c r="BJ4" s="8">
        <v>2017</v>
      </c>
      <c r="BK4" s="10">
        <v>2018</v>
      </c>
      <c r="BL4" s="16">
        <v>2019</v>
      </c>
      <c r="BM4" s="16">
        <v>2020</v>
      </c>
      <c r="BN4" s="16">
        <v>2021</v>
      </c>
    </row>
    <row r="5" spans="1:66" ht="25.5" customHeight="1" x14ac:dyDescent="0.25">
      <c r="A5" s="1" t="s">
        <v>6</v>
      </c>
      <c r="B5" s="13">
        <v>240247</v>
      </c>
      <c r="C5" s="13">
        <v>320609</v>
      </c>
      <c r="D5" s="13">
        <v>344918</v>
      </c>
      <c r="E5" s="13">
        <v>253030</v>
      </c>
      <c r="F5" s="13">
        <v>259016</v>
      </c>
      <c r="G5" s="13">
        <v>190785</v>
      </c>
      <c r="H5" s="13">
        <v>115036</v>
      </c>
      <c r="I5" s="13">
        <v>70304</v>
      </c>
      <c r="J5" s="13">
        <v>55355</v>
      </c>
      <c r="K5" s="13">
        <v>105145</v>
      </c>
      <c r="L5" s="13">
        <v>68090</v>
      </c>
      <c r="M5" s="13">
        <v>36173</v>
      </c>
      <c r="N5" s="13">
        <v>91965</v>
      </c>
      <c r="O5" s="13">
        <v>373747</v>
      </c>
      <c r="P5" s="13">
        <v>374841</v>
      </c>
      <c r="Q5" s="13">
        <v>405575</v>
      </c>
      <c r="R5" s="13">
        <v>350115</v>
      </c>
      <c r="S5" s="13">
        <v>461066</v>
      </c>
      <c r="T5" s="13">
        <v>263604</v>
      </c>
      <c r="U5" s="13">
        <v>316537</v>
      </c>
      <c r="V5" s="13">
        <v>408123</v>
      </c>
      <c r="W5" s="13">
        <v>623928</v>
      </c>
      <c r="X5" s="13">
        <v>500343</v>
      </c>
      <c r="Y5" s="13">
        <v>351203</v>
      </c>
      <c r="Z5" s="13">
        <v>258279</v>
      </c>
      <c r="AA5" s="13">
        <v>298012</v>
      </c>
      <c r="AB5" s="13" t="s">
        <v>7</v>
      </c>
      <c r="AC5" s="13" t="s">
        <v>7</v>
      </c>
      <c r="AD5" s="13" t="s">
        <v>7</v>
      </c>
      <c r="AE5" s="13" t="s">
        <v>7</v>
      </c>
      <c r="AF5" s="13" t="s">
        <v>7</v>
      </c>
      <c r="AG5" s="13" t="s">
        <v>7</v>
      </c>
      <c r="AH5" s="13" t="s">
        <v>7</v>
      </c>
      <c r="AI5" s="13" t="s">
        <v>7</v>
      </c>
      <c r="AJ5" s="13" t="s">
        <v>7</v>
      </c>
      <c r="AK5" s="13"/>
      <c r="AL5" s="13"/>
      <c r="AM5" s="13"/>
      <c r="AN5" s="13"/>
      <c r="AO5" s="13" t="s">
        <v>7</v>
      </c>
      <c r="AP5" s="13" t="s">
        <v>7</v>
      </c>
      <c r="AQ5" s="13" t="s">
        <v>7</v>
      </c>
      <c r="AR5" s="13" t="s">
        <v>7</v>
      </c>
      <c r="AS5" s="13" t="s">
        <v>7</v>
      </c>
      <c r="AT5" s="13" t="s">
        <v>7</v>
      </c>
      <c r="AU5" s="13" t="s">
        <v>7</v>
      </c>
      <c r="AV5" s="13" t="s">
        <v>7</v>
      </c>
      <c r="AW5" s="13" t="s">
        <v>7</v>
      </c>
      <c r="AX5" s="13"/>
      <c r="AY5" s="13"/>
      <c r="AZ5" s="13"/>
      <c r="BA5" s="13"/>
      <c r="BB5" s="13">
        <v>613994</v>
      </c>
      <c r="BC5" s="13">
        <v>695450</v>
      </c>
      <c r="BD5" s="13">
        <v>750493</v>
      </c>
      <c r="BE5" s="13">
        <v>603145</v>
      </c>
      <c r="BF5" s="13">
        <v>720082</v>
      </c>
      <c r="BG5" s="13">
        <v>454389</v>
      </c>
      <c r="BH5" s="13">
        <v>431573</v>
      </c>
      <c r="BI5" s="13">
        <v>483124</v>
      </c>
      <c r="BJ5" s="13">
        <v>679283</v>
      </c>
      <c r="BK5" s="13">
        <v>605488</v>
      </c>
      <c r="BL5" s="13">
        <f t="shared" ref="BL5:BM8" si="0">L5+Y5</f>
        <v>419293</v>
      </c>
      <c r="BM5" s="13">
        <f t="shared" si="0"/>
        <v>294452</v>
      </c>
      <c r="BN5" s="13">
        <f t="shared" ref="BN5:BN8" si="1">N5+AA5</f>
        <v>389977</v>
      </c>
    </row>
    <row r="6" spans="1:66" ht="25.5" customHeight="1" x14ac:dyDescent="0.25">
      <c r="A6" s="2" t="s">
        <v>8</v>
      </c>
      <c r="B6" s="14">
        <v>72062</v>
      </c>
      <c r="C6" s="14">
        <v>115157</v>
      </c>
      <c r="D6" s="14">
        <v>149096</v>
      </c>
      <c r="E6" s="14">
        <v>150568</v>
      </c>
      <c r="F6" s="14">
        <v>161862</v>
      </c>
      <c r="G6" s="14">
        <v>155007</v>
      </c>
      <c r="H6" s="14">
        <v>124979</v>
      </c>
      <c r="I6" s="14">
        <v>119704</v>
      </c>
      <c r="J6" s="14">
        <v>154232</v>
      </c>
      <c r="K6" s="14">
        <v>164215</v>
      </c>
      <c r="L6" s="14">
        <v>156158</v>
      </c>
      <c r="M6" s="14">
        <v>101718</v>
      </c>
      <c r="N6" s="14">
        <v>167322</v>
      </c>
      <c r="O6" s="14">
        <v>78178</v>
      </c>
      <c r="P6" s="14">
        <v>97529</v>
      </c>
      <c r="Q6" s="14">
        <v>112995</v>
      </c>
      <c r="R6" s="14">
        <v>62483</v>
      </c>
      <c r="S6" s="14">
        <v>70561</v>
      </c>
      <c r="T6" s="14">
        <v>46270</v>
      </c>
      <c r="U6" s="14">
        <v>72487</v>
      </c>
      <c r="V6" s="14">
        <v>77132</v>
      </c>
      <c r="W6" s="14">
        <v>104763</v>
      </c>
      <c r="X6" s="14">
        <v>95089</v>
      </c>
      <c r="Y6" s="14">
        <v>61621</v>
      </c>
      <c r="Z6" s="14">
        <v>48689</v>
      </c>
      <c r="AA6" s="14">
        <v>51438</v>
      </c>
      <c r="AB6" s="14" t="s">
        <v>7</v>
      </c>
      <c r="AC6" s="14" t="s">
        <v>7</v>
      </c>
      <c r="AD6" s="14" t="s">
        <v>7</v>
      </c>
      <c r="AE6" s="14" t="s">
        <v>7</v>
      </c>
      <c r="AF6" s="14" t="s">
        <v>7</v>
      </c>
      <c r="AG6" s="14" t="s">
        <v>7</v>
      </c>
      <c r="AH6" s="14" t="s">
        <v>7</v>
      </c>
      <c r="AI6" s="14" t="s">
        <v>7</v>
      </c>
      <c r="AJ6" s="14" t="s">
        <v>7</v>
      </c>
      <c r="AK6" s="14"/>
      <c r="AL6" s="14"/>
      <c r="AM6" s="14"/>
      <c r="AN6" s="14"/>
      <c r="AO6" s="14" t="s">
        <v>7</v>
      </c>
      <c r="AP6" s="14" t="s">
        <v>7</v>
      </c>
      <c r="AQ6" s="14" t="s">
        <v>7</v>
      </c>
      <c r="AR6" s="14" t="s">
        <v>7</v>
      </c>
      <c r="AS6" s="14" t="s">
        <v>7</v>
      </c>
      <c r="AT6" s="14" t="s">
        <v>7</v>
      </c>
      <c r="AU6" s="14" t="s">
        <v>7</v>
      </c>
      <c r="AV6" s="14" t="s">
        <v>7</v>
      </c>
      <c r="AW6" s="14" t="s">
        <v>7</v>
      </c>
      <c r="AX6" s="14"/>
      <c r="AY6" s="14"/>
      <c r="AZ6" s="14"/>
      <c r="BA6" s="14"/>
      <c r="BB6" s="14">
        <v>150240</v>
      </c>
      <c r="BC6" s="14">
        <v>212686</v>
      </c>
      <c r="BD6" s="14">
        <v>262091</v>
      </c>
      <c r="BE6" s="14">
        <v>213051</v>
      </c>
      <c r="BF6" s="14">
        <v>232423</v>
      </c>
      <c r="BG6" s="14">
        <v>201277</v>
      </c>
      <c r="BH6" s="14">
        <v>197466</v>
      </c>
      <c r="BI6" s="14">
        <v>207351</v>
      </c>
      <c r="BJ6" s="14">
        <v>258995</v>
      </c>
      <c r="BK6" s="14">
        <v>259304</v>
      </c>
      <c r="BL6" s="14">
        <f t="shared" si="0"/>
        <v>217779</v>
      </c>
      <c r="BM6" s="14">
        <f t="shared" si="0"/>
        <v>150407</v>
      </c>
      <c r="BN6" s="14">
        <f t="shared" si="1"/>
        <v>218760</v>
      </c>
    </row>
    <row r="7" spans="1:66" ht="25.5" customHeight="1" x14ac:dyDescent="0.25">
      <c r="A7" s="1" t="s">
        <v>9</v>
      </c>
      <c r="B7" s="13">
        <v>10186</v>
      </c>
      <c r="C7" s="13">
        <v>12187</v>
      </c>
      <c r="D7" s="13">
        <v>12701</v>
      </c>
      <c r="E7" s="13">
        <v>9874</v>
      </c>
      <c r="F7" s="13">
        <v>12417</v>
      </c>
      <c r="G7" s="13">
        <v>12055</v>
      </c>
      <c r="H7" s="13">
        <v>600</v>
      </c>
      <c r="I7" s="13" t="s">
        <v>11</v>
      </c>
      <c r="J7" s="13" t="s">
        <v>11</v>
      </c>
      <c r="K7" s="13" t="s">
        <v>11</v>
      </c>
      <c r="L7" s="13"/>
      <c r="M7" s="13"/>
      <c r="N7" s="13"/>
      <c r="O7" s="13">
        <v>23400</v>
      </c>
      <c r="P7" s="13">
        <v>30384</v>
      </c>
      <c r="Q7" s="13">
        <v>34764</v>
      </c>
      <c r="R7" s="13">
        <v>31430</v>
      </c>
      <c r="S7" s="13">
        <v>33484</v>
      </c>
      <c r="T7" s="13">
        <v>24345</v>
      </c>
      <c r="U7" s="13">
        <v>28309</v>
      </c>
      <c r="V7" s="13">
        <v>31313</v>
      </c>
      <c r="W7" s="13">
        <v>37322</v>
      </c>
      <c r="X7" s="13">
        <v>33743</v>
      </c>
      <c r="Y7" s="13">
        <v>20688</v>
      </c>
      <c r="Z7" s="13">
        <v>17362</v>
      </c>
      <c r="AA7" s="13">
        <v>26933</v>
      </c>
      <c r="AB7" s="13" t="s">
        <v>7</v>
      </c>
      <c r="AC7" s="13" t="s">
        <v>7</v>
      </c>
      <c r="AD7" s="13" t="s">
        <v>7</v>
      </c>
      <c r="AE7" s="13" t="s">
        <v>7</v>
      </c>
      <c r="AF7" s="13" t="s">
        <v>7</v>
      </c>
      <c r="AG7" s="13" t="s">
        <v>7</v>
      </c>
      <c r="AH7" s="13" t="s">
        <v>7</v>
      </c>
      <c r="AI7" s="13" t="s">
        <v>7</v>
      </c>
      <c r="AJ7" s="13" t="s">
        <v>7</v>
      </c>
      <c r="AK7" s="13"/>
      <c r="AL7" s="13"/>
      <c r="AM7" s="13"/>
      <c r="AN7" s="13"/>
      <c r="AO7" s="13" t="s">
        <v>7</v>
      </c>
      <c r="AP7" s="13" t="s">
        <v>7</v>
      </c>
      <c r="AQ7" s="13" t="s">
        <v>7</v>
      </c>
      <c r="AR7" s="13" t="s">
        <v>7</v>
      </c>
      <c r="AS7" s="13" t="s">
        <v>7</v>
      </c>
      <c r="AT7" s="13" t="s">
        <v>7</v>
      </c>
      <c r="AU7" s="13" t="s">
        <v>7</v>
      </c>
      <c r="AV7" s="13" t="s">
        <v>7</v>
      </c>
      <c r="AW7" s="13" t="s">
        <v>7</v>
      </c>
      <c r="AX7" s="13"/>
      <c r="AY7" s="13"/>
      <c r="AZ7" s="13"/>
      <c r="BA7" s="13"/>
      <c r="BB7" s="13">
        <v>33586</v>
      </c>
      <c r="BC7" s="13">
        <v>42571</v>
      </c>
      <c r="BD7" s="13">
        <v>47465</v>
      </c>
      <c r="BE7" s="13">
        <v>41304</v>
      </c>
      <c r="BF7" s="13">
        <v>45901</v>
      </c>
      <c r="BG7" s="13">
        <v>36400</v>
      </c>
      <c r="BH7" s="13">
        <v>28909</v>
      </c>
      <c r="BI7" s="13" t="s">
        <v>11</v>
      </c>
      <c r="BJ7" s="13" t="s">
        <v>11</v>
      </c>
      <c r="BK7" s="13" t="s">
        <v>11</v>
      </c>
      <c r="BL7" s="13">
        <f t="shared" si="0"/>
        <v>20688</v>
      </c>
      <c r="BM7" s="13">
        <f t="shared" si="0"/>
        <v>17362</v>
      </c>
      <c r="BN7" s="13">
        <f t="shared" si="1"/>
        <v>26933</v>
      </c>
    </row>
    <row r="8" spans="1:66" ht="25.5" customHeight="1" x14ac:dyDescent="0.25">
      <c r="A8" s="2" t="s">
        <v>10</v>
      </c>
      <c r="B8" s="14" t="s">
        <v>7</v>
      </c>
      <c r="C8" s="14" t="s">
        <v>7</v>
      </c>
      <c r="D8" s="14" t="s">
        <v>7</v>
      </c>
      <c r="E8" s="14" t="s">
        <v>7</v>
      </c>
      <c r="F8" s="14" t="s">
        <v>7</v>
      </c>
      <c r="G8" s="14" t="s">
        <v>7</v>
      </c>
      <c r="H8" s="14">
        <v>5110</v>
      </c>
      <c r="I8" s="14"/>
      <c r="J8" s="14"/>
      <c r="K8" s="14"/>
      <c r="L8" s="14"/>
      <c r="M8" s="14"/>
      <c r="N8" s="14"/>
      <c r="O8" s="14" t="s">
        <v>7</v>
      </c>
      <c r="P8" s="14" t="s">
        <v>7</v>
      </c>
      <c r="Q8" s="14" t="s">
        <v>7</v>
      </c>
      <c r="R8" s="14" t="s">
        <v>7</v>
      </c>
      <c r="S8" s="14" t="s">
        <v>7</v>
      </c>
      <c r="T8" s="14" t="s">
        <v>7</v>
      </c>
      <c r="U8" s="14" t="s">
        <v>7</v>
      </c>
      <c r="V8" s="14"/>
      <c r="W8" s="14"/>
      <c r="X8" s="14"/>
      <c r="Y8" s="14"/>
      <c r="Z8" s="14"/>
      <c r="AA8" s="14"/>
      <c r="AB8" s="14" t="s">
        <v>7</v>
      </c>
      <c r="AC8" s="14" t="s">
        <v>7</v>
      </c>
      <c r="AD8" s="14" t="s">
        <v>7</v>
      </c>
      <c r="AE8" s="14" t="s">
        <v>7</v>
      </c>
      <c r="AF8" s="14" t="s">
        <v>7</v>
      </c>
      <c r="AG8" s="14" t="s">
        <v>7</v>
      </c>
      <c r="AH8" s="14" t="s">
        <v>7</v>
      </c>
      <c r="AI8" s="14"/>
      <c r="AJ8" s="14" t="s">
        <v>7</v>
      </c>
      <c r="AK8" s="14"/>
      <c r="AL8" s="14"/>
      <c r="AM8" s="14"/>
      <c r="AN8" s="14"/>
      <c r="AO8" s="14" t="s">
        <v>7</v>
      </c>
      <c r="AP8" s="14" t="s">
        <v>7</v>
      </c>
      <c r="AQ8" s="14" t="s">
        <v>7</v>
      </c>
      <c r="AR8" s="14" t="s">
        <v>7</v>
      </c>
      <c r="AS8" s="14" t="s">
        <v>7</v>
      </c>
      <c r="AT8" s="14" t="s">
        <v>7</v>
      </c>
      <c r="AU8" s="14" t="s">
        <v>7</v>
      </c>
      <c r="AV8" s="14"/>
      <c r="AW8" s="14" t="s">
        <v>7</v>
      </c>
      <c r="AX8" s="14"/>
      <c r="AY8" s="14"/>
      <c r="AZ8" s="14"/>
      <c r="BA8" s="14"/>
      <c r="BB8" s="14" t="s">
        <v>7</v>
      </c>
      <c r="BC8" s="14" t="s">
        <v>7</v>
      </c>
      <c r="BD8" s="14" t="s">
        <v>7</v>
      </c>
      <c r="BE8" s="14" t="s">
        <v>7</v>
      </c>
      <c r="BF8" s="14" t="s">
        <v>7</v>
      </c>
      <c r="BG8" s="14" t="s">
        <v>7</v>
      </c>
      <c r="BH8" s="14">
        <v>5110</v>
      </c>
      <c r="BI8" s="14"/>
      <c r="BJ8" s="14"/>
      <c r="BK8" s="14"/>
      <c r="BL8" s="14">
        <f t="shared" si="0"/>
        <v>0</v>
      </c>
      <c r="BM8" s="14">
        <f t="shared" si="0"/>
        <v>0</v>
      </c>
      <c r="BN8" s="14">
        <f t="shared" si="1"/>
        <v>0</v>
      </c>
    </row>
    <row r="9" spans="1:66" ht="25.5" customHeight="1" thickBot="1" x14ac:dyDescent="0.3">
      <c r="A9" s="3" t="s">
        <v>5</v>
      </c>
      <c r="B9" s="5">
        <f>SUM(B5:B8)</f>
        <v>322495</v>
      </c>
      <c r="C9" s="5">
        <f t="shared" ref="C9:BN9" si="2">SUM(C5:C8)</f>
        <v>447953</v>
      </c>
      <c r="D9" s="5">
        <f t="shared" si="2"/>
        <v>506715</v>
      </c>
      <c r="E9" s="5">
        <f t="shared" si="2"/>
        <v>413472</v>
      </c>
      <c r="F9" s="5">
        <f t="shared" si="2"/>
        <v>433295</v>
      </c>
      <c r="G9" s="5">
        <f t="shared" si="2"/>
        <v>357847</v>
      </c>
      <c r="H9" s="5">
        <f t="shared" si="2"/>
        <v>245725</v>
      </c>
      <c r="I9" s="5">
        <f t="shared" si="2"/>
        <v>190008</v>
      </c>
      <c r="J9" s="5">
        <f t="shared" si="2"/>
        <v>209587</v>
      </c>
      <c r="K9" s="5">
        <f t="shared" si="2"/>
        <v>269360</v>
      </c>
      <c r="L9" s="5">
        <f t="shared" si="2"/>
        <v>224248</v>
      </c>
      <c r="M9" s="5">
        <f t="shared" si="2"/>
        <v>137891</v>
      </c>
      <c r="N9" s="5">
        <f t="shared" si="2"/>
        <v>259287</v>
      </c>
      <c r="O9" s="5">
        <f t="shared" si="2"/>
        <v>475325</v>
      </c>
      <c r="P9" s="5">
        <f t="shared" si="2"/>
        <v>502754</v>
      </c>
      <c r="Q9" s="5">
        <f t="shared" si="2"/>
        <v>553334</v>
      </c>
      <c r="R9" s="5">
        <f t="shared" si="2"/>
        <v>444028</v>
      </c>
      <c r="S9" s="5">
        <f t="shared" si="2"/>
        <v>565111</v>
      </c>
      <c r="T9" s="5">
        <f t="shared" si="2"/>
        <v>334219</v>
      </c>
      <c r="U9" s="5">
        <f t="shared" si="2"/>
        <v>417333</v>
      </c>
      <c r="V9" s="5">
        <f t="shared" si="2"/>
        <v>516568</v>
      </c>
      <c r="W9" s="5">
        <f t="shared" si="2"/>
        <v>766013</v>
      </c>
      <c r="X9" s="5">
        <f t="shared" si="2"/>
        <v>629175</v>
      </c>
      <c r="Y9" s="5">
        <f t="shared" si="2"/>
        <v>433512</v>
      </c>
      <c r="Z9" s="5">
        <f t="shared" si="2"/>
        <v>324330</v>
      </c>
      <c r="AA9" s="5">
        <f t="shared" si="2"/>
        <v>376383</v>
      </c>
      <c r="AB9" s="5">
        <f t="shared" si="2"/>
        <v>0</v>
      </c>
      <c r="AC9" s="5">
        <f t="shared" si="2"/>
        <v>0</v>
      </c>
      <c r="AD9" s="5">
        <f t="shared" si="2"/>
        <v>0</v>
      </c>
      <c r="AE9" s="5">
        <f t="shared" si="2"/>
        <v>0</v>
      </c>
      <c r="AF9" s="5">
        <f t="shared" si="2"/>
        <v>0</v>
      </c>
      <c r="AG9" s="5">
        <f t="shared" si="2"/>
        <v>0</v>
      </c>
      <c r="AH9" s="5">
        <f t="shared" si="2"/>
        <v>0</v>
      </c>
      <c r="AI9" s="5">
        <f t="shared" si="2"/>
        <v>0</v>
      </c>
      <c r="AJ9" s="5">
        <f t="shared" si="2"/>
        <v>0</v>
      </c>
      <c r="AK9" s="5">
        <f t="shared" si="2"/>
        <v>0</v>
      </c>
      <c r="AL9" s="5">
        <f t="shared" si="2"/>
        <v>0</v>
      </c>
      <c r="AM9" s="5">
        <f t="shared" si="2"/>
        <v>0</v>
      </c>
      <c r="AN9" s="5">
        <f t="shared" si="2"/>
        <v>0</v>
      </c>
      <c r="AO9" s="5">
        <f t="shared" si="2"/>
        <v>0</v>
      </c>
      <c r="AP9" s="5">
        <f t="shared" si="2"/>
        <v>0</v>
      </c>
      <c r="AQ9" s="5">
        <f t="shared" si="2"/>
        <v>0</v>
      </c>
      <c r="AR9" s="5">
        <f t="shared" si="2"/>
        <v>0</v>
      </c>
      <c r="AS9" s="5">
        <f t="shared" si="2"/>
        <v>0</v>
      </c>
      <c r="AT9" s="5">
        <f t="shared" si="2"/>
        <v>0</v>
      </c>
      <c r="AU9" s="5">
        <f t="shared" si="2"/>
        <v>0</v>
      </c>
      <c r="AV9" s="5">
        <f t="shared" si="2"/>
        <v>0</v>
      </c>
      <c r="AW9" s="5">
        <f t="shared" si="2"/>
        <v>0</v>
      </c>
      <c r="AX9" s="5">
        <f t="shared" si="2"/>
        <v>0</v>
      </c>
      <c r="AY9" s="5">
        <f t="shared" si="2"/>
        <v>0</v>
      </c>
      <c r="AZ9" s="5">
        <f t="shared" si="2"/>
        <v>0</v>
      </c>
      <c r="BA9" s="5">
        <f t="shared" si="2"/>
        <v>0</v>
      </c>
      <c r="BB9" s="5">
        <f t="shared" si="2"/>
        <v>797820</v>
      </c>
      <c r="BC9" s="5">
        <f t="shared" si="2"/>
        <v>950707</v>
      </c>
      <c r="BD9" s="5">
        <f t="shared" si="2"/>
        <v>1060049</v>
      </c>
      <c r="BE9" s="5">
        <f t="shared" si="2"/>
        <v>857500</v>
      </c>
      <c r="BF9" s="5">
        <f t="shared" si="2"/>
        <v>998406</v>
      </c>
      <c r="BG9" s="5">
        <f t="shared" si="2"/>
        <v>692066</v>
      </c>
      <c r="BH9" s="5">
        <f t="shared" si="2"/>
        <v>663058</v>
      </c>
      <c r="BI9" s="5">
        <f t="shared" si="2"/>
        <v>690475</v>
      </c>
      <c r="BJ9" s="5">
        <f t="shared" si="2"/>
        <v>938278</v>
      </c>
      <c r="BK9" s="5">
        <f t="shared" si="2"/>
        <v>864792</v>
      </c>
      <c r="BL9" s="5">
        <f t="shared" si="2"/>
        <v>657760</v>
      </c>
      <c r="BM9" s="5">
        <f t="shared" si="2"/>
        <v>462221</v>
      </c>
      <c r="BN9" s="5">
        <f t="shared" si="2"/>
        <v>635670</v>
      </c>
    </row>
    <row r="10" spans="1:66" ht="25.5" customHeight="1" x14ac:dyDescent="0.25">
      <c r="A10" s="11"/>
    </row>
  </sheetData>
  <mergeCells count="6">
    <mergeCell ref="A3:A4"/>
    <mergeCell ref="BB3:BN3"/>
    <mergeCell ref="AO3:BA3"/>
    <mergeCell ref="AB3:AN3"/>
    <mergeCell ref="O3:AA3"/>
    <mergeCell ref="B3:N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ROD_1_4_3_1_3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2015-07-08T20:21:16Z</dcterms:created>
  <dcterms:modified xsi:type="dcterms:W3CDTF">2022-12-23T14:50:36Z</dcterms:modified>
</cp:coreProperties>
</file>