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Fer\"/>
    </mc:Choice>
  </mc:AlternateContent>
  <bookViews>
    <workbookView xWindow="0" yWindow="0" windowWidth="24000" windowHeight="8535"/>
  </bookViews>
  <sheets>
    <sheet name="FER_2_7_2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B19" i="1"/>
</calcChain>
</file>

<file path=xl/sharedStrings.xml><?xml version="1.0" encoding="utf-8"?>
<sst xmlns="http://schemas.openxmlformats.org/spreadsheetml/2006/main" count="19" uniqueCount="19">
  <si>
    <t>Valores em milhões de R$ - preço corrente</t>
  </si>
  <si>
    <t>Concessionária</t>
  </si>
  <si>
    <t>Investimento</t>
  </si>
  <si>
    <t>Total</t>
  </si>
  <si>
    <t>EFC</t>
  </si>
  <si>
    <t>EFPO</t>
  </si>
  <si>
    <t>EFVM</t>
  </si>
  <si>
    <t>FCA</t>
  </si>
  <si>
    <t>FNSTN</t>
  </si>
  <si>
    <t>FTC</t>
  </si>
  <si>
    <t>FTL</t>
  </si>
  <si>
    <t>MRS</t>
  </si>
  <si>
    <t>RMN</t>
  </si>
  <si>
    <t>RMO</t>
  </si>
  <si>
    <t>RMP</t>
  </si>
  <si>
    <t>RMS</t>
  </si>
  <si>
    <t>RMC</t>
  </si>
  <si>
    <t>TLSA</t>
  </si>
  <si>
    <t>Evolução dos investimentos por concessionária - 2006 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</si>
</sst>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1" applyFont="1" applyAlignment="1">
      <alignment vertical="center"/>
    </xf>
    <xf numFmtId="0" fontId="3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3" borderId="0" xfId="0" applyNumberFormat="1" applyFont="1" applyFill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Q20"/>
  <sheetViews>
    <sheetView showGridLines="0" tabSelected="1" workbookViewId="0">
      <selection activeCell="C9" sqref="C9"/>
    </sheetView>
  </sheetViews>
  <sheetFormatPr defaultColWidth="9.140625" defaultRowHeight="21" customHeight="1" x14ac:dyDescent="0.2"/>
  <cols>
    <col min="1" max="1" width="21" style="2" customWidth="1"/>
    <col min="2" max="16" width="9.7109375" style="2" customWidth="1"/>
    <col min="17" max="17" width="10.140625" style="2" customWidth="1"/>
    <col min="18" max="19" width="9.140625" style="2"/>
    <col min="20" max="20" width="12" style="2" bestFit="1" customWidth="1"/>
    <col min="21" max="16384" width="9.140625" style="2"/>
  </cols>
  <sheetData>
    <row r="1" spans="1:17" s="1" customFormat="1" ht="21" customHeight="1" x14ac:dyDescent="0.2">
      <c r="A1" s="9" t="s">
        <v>18</v>
      </c>
    </row>
    <row r="2" spans="1:17" ht="21" customHeight="1" x14ac:dyDescent="0.2">
      <c r="Q2" s="3" t="s">
        <v>0</v>
      </c>
    </row>
    <row r="3" spans="1:17" s="4" customFormat="1" ht="21" customHeight="1" x14ac:dyDescent="0.2">
      <c r="A3" s="19" t="s">
        <v>1</v>
      </c>
      <c r="B3" s="20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s="5" customFormat="1" ht="21" customHeight="1" x14ac:dyDescent="0.2">
      <c r="A4" s="19"/>
      <c r="B4" s="10">
        <v>2006</v>
      </c>
      <c r="C4" s="10">
        <v>2007</v>
      </c>
      <c r="D4" s="10">
        <v>2008</v>
      </c>
      <c r="E4" s="10">
        <v>2009</v>
      </c>
      <c r="F4" s="10">
        <v>2010</v>
      </c>
      <c r="G4" s="10">
        <v>2011</v>
      </c>
      <c r="H4" s="10">
        <v>2012</v>
      </c>
      <c r="I4" s="10">
        <v>2013</v>
      </c>
      <c r="J4" s="10">
        <v>2014</v>
      </c>
      <c r="K4" s="10">
        <v>2015</v>
      </c>
      <c r="L4" s="11">
        <v>2016</v>
      </c>
      <c r="M4" s="16">
        <v>2017</v>
      </c>
      <c r="N4" s="16">
        <v>2018</v>
      </c>
      <c r="O4" s="16">
        <v>2019</v>
      </c>
      <c r="P4" s="17">
        <v>2020</v>
      </c>
      <c r="Q4" s="18">
        <v>2021</v>
      </c>
    </row>
    <row r="5" spans="1:17" ht="21" customHeight="1" x14ac:dyDescent="0.2">
      <c r="A5" s="2" t="s">
        <v>4</v>
      </c>
      <c r="B5" s="13">
        <v>578.09927000000005</v>
      </c>
      <c r="C5" s="13">
        <v>600.64234699999997</v>
      </c>
      <c r="D5" s="13">
        <v>1032.584619</v>
      </c>
      <c r="E5" s="13">
        <v>526.00953100000004</v>
      </c>
      <c r="F5" s="13">
        <v>457.45067499999999</v>
      </c>
      <c r="G5" s="13">
        <v>1069.4290619999999</v>
      </c>
      <c r="H5" s="13">
        <v>332.88763999999998</v>
      </c>
      <c r="I5" s="13">
        <v>784.54341499999998</v>
      </c>
      <c r="J5" s="13">
        <v>2762.9631399999998</v>
      </c>
      <c r="K5" s="13">
        <v>4447.7077049999998</v>
      </c>
      <c r="L5" s="13">
        <v>3136.899989</v>
      </c>
      <c r="M5" s="13">
        <v>2118.205539</v>
      </c>
      <c r="N5" s="13">
        <v>1383.333846</v>
      </c>
      <c r="O5" s="13">
        <v>874.96481100000005</v>
      </c>
      <c r="P5" s="13">
        <v>1275.990303</v>
      </c>
      <c r="Q5" s="13">
        <v>811.24624400000005</v>
      </c>
    </row>
    <row r="6" spans="1:17" ht="21" customHeight="1" x14ac:dyDescent="0.2">
      <c r="A6" s="8" t="s">
        <v>5</v>
      </c>
      <c r="B6" s="14">
        <v>0</v>
      </c>
      <c r="C6" s="14">
        <v>1.8169999999999999E-2</v>
      </c>
      <c r="D6" s="14">
        <v>0.36709999999999998</v>
      </c>
      <c r="E6" s="14">
        <v>0.146372</v>
      </c>
      <c r="F6" s="14">
        <v>6.5198000000000006E-2</v>
      </c>
      <c r="G6" s="14">
        <v>2.9857000000000002E-2</v>
      </c>
      <c r="H6" s="14">
        <v>1.353065</v>
      </c>
      <c r="I6" s="14">
        <v>3.9557150000000001</v>
      </c>
      <c r="J6" s="14">
        <v>6.2372999999999998E-2</v>
      </c>
      <c r="K6" s="14">
        <v>2.742912</v>
      </c>
      <c r="L6" s="14">
        <v>0.55159999999999998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</row>
    <row r="7" spans="1:17" ht="21" customHeight="1" x14ac:dyDescent="0.2">
      <c r="A7" s="2" t="s">
        <v>6</v>
      </c>
      <c r="B7" s="13">
        <v>406.34103099999999</v>
      </c>
      <c r="C7" s="13">
        <v>155.876498</v>
      </c>
      <c r="D7" s="13">
        <v>399.28836100000001</v>
      </c>
      <c r="E7" s="13">
        <v>324.76709099999999</v>
      </c>
      <c r="F7" s="13">
        <v>185.44006200000001</v>
      </c>
      <c r="G7" s="13">
        <v>457.95760999999999</v>
      </c>
      <c r="H7" s="13">
        <v>442.665119</v>
      </c>
      <c r="I7" s="13">
        <v>208.837515</v>
      </c>
      <c r="J7" s="13">
        <v>319.59239100000002</v>
      </c>
      <c r="K7" s="13">
        <v>118.541312</v>
      </c>
      <c r="L7" s="13">
        <v>115.882031</v>
      </c>
      <c r="M7" s="13">
        <v>143.48928799999999</v>
      </c>
      <c r="N7" s="13">
        <v>145.95210399999999</v>
      </c>
      <c r="O7" s="13">
        <v>198.09605400000001</v>
      </c>
      <c r="P7" s="13">
        <v>255.831625</v>
      </c>
      <c r="Q7" s="13">
        <v>296.51998300000002</v>
      </c>
    </row>
    <row r="8" spans="1:17" ht="21" customHeight="1" x14ac:dyDescent="0.2">
      <c r="A8" s="8" t="s">
        <v>7</v>
      </c>
      <c r="B8" s="14">
        <v>61.462693999999999</v>
      </c>
      <c r="C8" s="14">
        <v>85.873221999999998</v>
      </c>
      <c r="D8" s="14">
        <v>126.359644</v>
      </c>
      <c r="E8" s="14">
        <v>113.372135</v>
      </c>
      <c r="F8" s="14">
        <v>101.037145</v>
      </c>
      <c r="G8" s="14">
        <v>187.531913</v>
      </c>
      <c r="H8" s="14">
        <v>700.87652800000001</v>
      </c>
      <c r="I8" s="14">
        <v>512.62626599999999</v>
      </c>
      <c r="J8" s="14">
        <v>427.15405600000003</v>
      </c>
      <c r="K8" s="14">
        <v>475.80736300000001</v>
      </c>
      <c r="L8" s="14">
        <v>467.33124400000003</v>
      </c>
      <c r="M8" s="14">
        <v>518.93338700000004</v>
      </c>
      <c r="N8" s="14">
        <v>562.976046</v>
      </c>
      <c r="O8" s="14">
        <v>539.93333399999995</v>
      </c>
      <c r="P8" s="14">
        <v>497.17791699999998</v>
      </c>
      <c r="Q8" s="14">
        <v>459.16972099999998</v>
      </c>
    </row>
    <row r="9" spans="1:17" ht="21" customHeight="1" x14ac:dyDescent="0.2">
      <c r="A9" s="2" t="s">
        <v>8</v>
      </c>
      <c r="B9" s="13">
        <v>0</v>
      </c>
      <c r="C9" s="13">
        <v>0</v>
      </c>
      <c r="D9" s="13">
        <v>76.363720999999998</v>
      </c>
      <c r="E9" s="13">
        <v>11.912368000000001</v>
      </c>
      <c r="F9" s="13">
        <v>35.456865999999998</v>
      </c>
      <c r="G9" s="13">
        <v>32.577708999999999</v>
      </c>
      <c r="H9" s="13">
        <v>60.738757999999997</v>
      </c>
      <c r="I9" s="13">
        <v>105.101218</v>
      </c>
      <c r="J9" s="13">
        <v>125.181657</v>
      </c>
      <c r="K9" s="13">
        <v>159.35709299999999</v>
      </c>
      <c r="L9" s="13">
        <v>117.01373700000001</v>
      </c>
      <c r="M9" s="13">
        <v>187.08704299999999</v>
      </c>
      <c r="N9" s="13">
        <v>176.38729000000001</v>
      </c>
      <c r="O9" s="13">
        <v>116.850739</v>
      </c>
      <c r="P9" s="13">
        <v>828.497885</v>
      </c>
      <c r="Q9" s="13">
        <v>206.38043099999999</v>
      </c>
    </row>
    <row r="10" spans="1:17" ht="21" customHeight="1" x14ac:dyDescent="0.2">
      <c r="A10" s="8" t="s">
        <v>9</v>
      </c>
      <c r="B10" s="14">
        <v>1.234102</v>
      </c>
      <c r="C10" s="14">
        <v>1.7448090000000001</v>
      </c>
      <c r="D10" s="14">
        <v>3.1587290000000001</v>
      </c>
      <c r="E10" s="14">
        <v>2.3662990000000002</v>
      </c>
      <c r="F10" s="14">
        <v>1.7808109999999999</v>
      </c>
      <c r="G10" s="14">
        <v>1.4832270000000001</v>
      </c>
      <c r="H10" s="14">
        <v>0.92998800000000004</v>
      </c>
      <c r="I10" s="14">
        <v>1.3158700000000001</v>
      </c>
      <c r="J10" s="14">
        <v>3.1129889999999998</v>
      </c>
      <c r="K10" s="14">
        <v>2.2884820000000001</v>
      </c>
      <c r="L10" s="14">
        <v>1.632045</v>
      </c>
      <c r="M10" s="14">
        <v>1.6643559999999999</v>
      </c>
      <c r="N10" s="14">
        <v>1.7281850000000001</v>
      </c>
      <c r="O10" s="14">
        <v>1.4266890000000001</v>
      </c>
      <c r="P10" s="14">
        <v>1.358487</v>
      </c>
      <c r="Q10" s="14">
        <v>1.416668</v>
      </c>
    </row>
    <row r="11" spans="1:17" ht="21" customHeight="1" x14ac:dyDescent="0.2">
      <c r="A11" s="2" t="s">
        <v>10</v>
      </c>
      <c r="B11" s="13">
        <v>31.329235000000001</v>
      </c>
      <c r="C11" s="13">
        <v>68.963762000000003</v>
      </c>
      <c r="D11" s="13">
        <v>212.159087</v>
      </c>
      <c r="E11" s="13">
        <v>163.25505799999999</v>
      </c>
      <c r="F11" s="13">
        <v>1323.5862529999999</v>
      </c>
      <c r="G11" s="13">
        <v>1369.151474</v>
      </c>
      <c r="H11" s="13">
        <v>919.07900900000004</v>
      </c>
      <c r="I11" s="13">
        <v>875.76951199999996</v>
      </c>
      <c r="J11" s="13">
        <v>51.102393999999997</v>
      </c>
      <c r="K11" s="13">
        <v>60.057059000000002</v>
      </c>
      <c r="L11" s="13">
        <v>39.499012999999998</v>
      </c>
      <c r="M11" s="13">
        <v>31.999203999999999</v>
      </c>
      <c r="N11" s="13">
        <v>33.969253999999999</v>
      </c>
      <c r="O11" s="13">
        <v>80.510717999999997</v>
      </c>
      <c r="P11" s="13">
        <v>37.189684999999997</v>
      </c>
      <c r="Q11" s="13">
        <v>46.414194000000002</v>
      </c>
    </row>
    <row r="12" spans="1:17" ht="21" customHeight="1" x14ac:dyDescent="0.2">
      <c r="A12" s="8" t="s">
        <v>11</v>
      </c>
      <c r="B12" s="14">
        <v>379.88719700000001</v>
      </c>
      <c r="C12" s="14">
        <v>566.99066800000003</v>
      </c>
      <c r="D12" s="14">
        <v>1095.528067</v>
      </c>
      <c r="E12" s="14">
        <v>316.89760899999999</v>
      </c>
      <c r="F12" s="14">
        <v>488.427166</v>
      </c>
      <c r="G12" s="14">
        <v>1053.8368230000001</v>
      </c>
      <c r="H12" s="14">
        <v>808.35655699999995</v>
      </c>
      <c r="I12" s="14">
        <v>599.08612500000004</v>
      </c>
      <c r="J12" s="14">
        <v>1211.7725230000001</v>
      </c>
      <c r="K12" s="14">
        <v>703.36041999999998</v>
      </c>
      <c r="L12" s="14">
        <v>466.09847400000001</v>
      </c>
      <c r="M12" s="14">
        <v>490.210915</v>
      </c>
      <c r="N12" s="14">
        <v>569.98047499999996</v>
      </c>
      <c r="O12" s="14">
        <v>502.237528</v>
      </c>
      <c r="P12" s="14">
        <v>325.74859700000002</v>
      </c>
      <c r="Q12" s="14">
        <v>1147.756312</v>
      </c>
    </row>
    <row r="13" spans="1:17" ht="21" customHeight="1" x14ac:dyDescent="0.2">
      <c r="A13" s="2" t="s">
        <v>16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75.442425999999998</v>
      </c>
      <c r="L13" s="13">
        <v>22.741457</v>
      </c>
      <c r="M13" s="13">
        <v>19.052841000000001</v>
      </c>
      <c r="N13" s="13">
        <v>23.090176</v>
      </c>
      <c r="O13" s="13">
        <v>3.1216900000000001</v>
      </c>
      <c r="P13" s="13">
        <v>833.66731100000004</v>
      </c>
      <c r="Q13" s="13">
        <v>851.46891600000004</v>
      </c>
    </row>
    <row r="14" spans="1:17" ht="21" customHeight="1" x14ac:dyDescent="0.2">
      <c r="A14" s="8" t="s">
        <v>12</v>
      </c>
      <c r="B14" s="14">
        <v>140.54478399999999</v>
      </c>
      <c r="C14" s="14">
        <v>83.355762999999996</v>
      </c>
      <c r="D14" s="14">
        <v>84.772192000000004</v>
      </c>
      <c r="E14" s="14">
        <v>141.398426</v>
      </c>
      <c r="F14" s="14">
        <v>307.96075300000001</v>
      </c>
      <c r="G14" s="14">
        <v>368.40418299999999</v>
      </c>
      <c r="H14" s="14">
        <v>274.26806499999998</v>
      </c>
      <c r="I14" s="14">
        <v>266.82711899999998</v>
      </c>
      <c r="J14" s="14">
        <v>210.796899</v>
      </c>
      <c r="K14" s="14">
        <v>405.34167600000001</v>
      </c>
      <c r="L14" s="14">
        <v>336.73241400000001</v>
      </c>
      <c r="M14" s="14">
        <v>596.83040800000003</v>
      </c>
      <c r="N14" s="14">
        <v>432.90598599999998</v>
      </c>
      <c r="O14" s="14">
        <v>644.96007499999996</v>
      </c>
      <c r="P14" s="14">
        <v>520.59638399999994</v>
      </c>
      <c r="Q14" s="14">
        <v>405.87086299999999</v>
      </c>
    </row>
    <row r="15" spans="1:17" ht="21" customHeight="1" x14ac:dyDescent="0.2">
      <c r="A15" s="2" t="s">
        <v>13</v>
      </c>
      <c r="B15" s="13">
        <v>22.961839999999999</v>
      </c>
      <c r="C15" s="13">
        <v>26.626033</v>
      </c>
      <c r="D15" s="13">
        <v>25.774415999999999</v>
      </c>
      <c r="E15" s="13">
        <v>25.441963999999999</v>
      </c>
      <c r="F15" s="13">
        <v>24.566555000000001</v>
      </c>
      <c r="G15" s="13">
        <v>28.375039000000001</v>
      </c>
      <c r="H15" s="13">
        <v>16.956218</v>
      </c>
      <c r="I15" s="13">
        <v>17.534915000000002</v>
      </c>
      <c r="J15" s="13">
        <v>16.954522000000001</v>
      </c>
      <c r="K15" s="13">
        <v>10.854891</v>
      </c>
      <c r="L15" s="13">
        <v>12.6419</v>
      </c>
      <c r="M15" s="13">
        <v>29.858025999999999</v>
      </c>
      <c r="N15" s="13">
        <v>23.968050999999999</v>
      </c>
      <c r="O15" s="13">
        <v>14.621643000000001</v>
      </c>
      <c r="P15" s="13">
        <v>34.644615999999999</v>
      </c>
      <c r="Q15" s="13">
        <v>13.041055999999999</v>
      </c>
    </row>
    <row r="16" spans="1:17" ht="21" customHeight="1" x14ac:dyDescent="0.2">
      <c r="A16" s="8" t="s">
        <v>14</v>
      </c>
      <c r="B16" s="14">
        <v>24.533939</v>
      </c>
      <c r="C16" s="14">
        <v>57.092010000000002</v>
      </c>
      <c r="D16" s="14">
        <v>99.548321999999999</v>
      </c>
      <c r="E16" s="14">
        <v>94.229669999999999</v>
      </c>
      <c r="F16" s="14">
        <v>73.440246999999999</v>
      </c>
      <c r="G16" s="14">
        <v>91.203389999999999</v>
      </c>
      <c r="H16" s="14">
        <v>90.502662000000001</v>
      </c>
      <c r="I16" s="14">
        <v>86.900228999999996</v>
      </c>
      <c r="J16" s="14">
        <v>178.10002900000001</v>
      </c>
      <c r="K16" s="14">
        <v>123.05147700000001</v>
      </c>
      <c r="L16" s="14">
        <v>309.90777200000002</v>
      </c>
      <c r="M16" s="14">
        <v>368.3981</v>
      </c>
      <c r="N16" s="14">
        <v>449.177952</v>
      </c>
      <c r="O16" s="14">
        <v>350.06023699999997</v>
      </c>
      <c r="P16" s="14">
        <v>548.13262399999996</v>
      </c>
      <c r="Q16" s="14">
        <v>832.252655</v>
      </c>
    </row>
    <row r="17" spans="1:17" ht="21" customHeight="1" x14ac:dyDescent="0.2">
      <c r="A17" s="2" t="s">
        <v>15</v>
      </c>
      <c r="B17" s="13">
        <v>140.26172299999999</v>
      </c>
      <c r="C17" s="13">
        <v>373.49225100000001</v>
      </c>
      <c r="D17" s="13">
        <v>207.059392</v>
      </c>
      <c r="E17" s="13">
        <v>178.22654499999999</v>
      </c>
      <c r="F17" s="13">
        <v>235.733046</v>
      </c>
      <c r="G17" s="13">
        <v>266.75324799999999</v>
      </c>
      <c r="H17" s="13">
        <v>224.12986000000001</v>
      </c>
      <c r="I17" s="13">
        <v>210.45724000000001</v>
      </c>
      <c r="J17" s="13">
        <v>270.22719699999999</v>
      </c>
      <c r="K17" s="13">
        <v>339.57955800000002</v>
      </c>
      <c r="L17" s="13">
        <v>666.19318599999997</v>
      </c>
      <c r="M17" s="13">
        <v>624.83761800000002</v>
      </c>
      <c r="N17" s="13">
        <v>381.00705900000003</v>
      </c>
      <c r="O17" s="13">
        <v>328.84957100000003</v>
      </c>
      <c r="P17" s="13">
        <v>333.79348099999999</v>
      </c>
      <c r="Q17" s="13">
        <v>343.59871099999998</v>
      </c>
    </row>
    <row r="18" spans="1:17" ht="21" customHeight="1" x14ac:dyDescent="0.2">
      <c r="A18" s="8" t="s">
        <v>17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512.495543</v>
      </c>
      <c r="K18" s="14">
        <v>841.63490100000001</v>
      </c>
      <c r="L18" s="14">
        <v>213.60391799999999</v>
      </c>
      <c r="M18" s="14">
        <v>114.213791</v>
      </c>
      <c r="N18" s="14">
        <v>39.755074999999998</v>
      </c>
      <c r="O18" s="14">
        <v>98.499234999999999</v>
      </c>
      <c r="P18" s="14">
        <v>145.37879100000001</v>
      </c>
      <c r="Q18" s="14">
        <v>189.58295899999999</v>
      </c>
    </row>
    <row r="19" spans="1:17" ht="21" customHeight="1" thickBot="1" x14ac:dyDescent="0.25">
      <c r="A19" s="6" t="s">
        <v>3</v>
      </c>
      <c r="B19" s="15">
        <f>SUM(B5:B18)</f>
        <v>1786.6558149999998</v>
      </c>
      <c r="C19" s="15">
        <f t="shared" ref="C19:P19" si="0">SUM(C5:C18)</f>
        <v>2020.6755330000001</v>
      </c>
      <c r="D19" s="15">
        <f t="shared" si="0"/>
        <v>3362.9636500000006</v>
      </c>
      <c r="E19" s="15">
        <f t="shared" si="0"/>
        <v>1898.023068</v>
      </c>
      <c r="F19" s="15">
        <f t="shared" si="0"/>
        <v>3234.9447769999992</v>
      </c>
      <c r="G19" s="15">
        <f t="shared" si="0"/>
        <v>4926.7335349999994</v>
      </c>
      <c r="H19" s="15">
        <f t="shared" si="0"/>
        <v>3872.7434689999995</v>
      </c>
      <c r="I19" s="15">
        <f t="shared" si="0"/>
        <v>3672.9551390000006</v>
      </c>
      <c r="J19" s="15">
        <f t="shared" si="0"/>
        <v>6089.5157130000007</v>
      </c>
      <c r="K19" s="15">
        <f t="shared" si="0"/>
        <v>7765.7672749999992</v>
      </c>
      <c r="L19" s="15">
        <f t="shared" si="0"/>
        <v>5906.7287800000004</v>
      </c>
      <c r="M19" s="15">
        <f t="shared" si="0"/>
        <v>5244.7805160000007</v>
      </c>
      <c r="N19" s="15">
        <f t="shared" si="0"/>
        <v>4224.2314990000004</v>
      </c>
      <c r="O19" s="15">
        <f t="shared" si="0"/>
        <v>3754.1323240000002</v>
      </c>
      <c r="P19" s="15">
        <f t="shared" si="0"/>
        <v>5638.0077059999985</v>
      </c>
      <c r="Q19" s="15">
        <v>5604.7187130000002</v>
      </c>
    </row>
    <row r="20" spans="1:17" s="7" customFormat="1" ht="12.75" x14ac:dyDescent="0.2">
      <c r="A20" s="12"/>
    </row>
  </sheetData>
  <mergeCells count="2">
    <mergeCell ref="A3:A4"/>
    <mergeCell ref="B3:Q3"/>
  </mergeCells>
  <pageMargins left="0.78740157499999996" right="0.78740157499999996" top="0.984251969" bottom="0.984251969" header="0.49212598499999999" footer="0.49212598499999999"/>
  <pageSetup paperSize="9" orientation="portrait" verticalDpi="0" r:id="rId1"/>
  <headerFooter alignWithMargins="0"/>
  <ignoredErrors>
    <ignoredError sqref="B19:P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FER_2_7_2_1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2015-07-09T13:01:54Z</dcterms:created>
  <dcterms:modified xsi:type="dcterms:W3CDTF">2022-12-23T14:22:22Z</dcterms:modified>
</cp:coreProperties>
</file>