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Fer\"/>
    </mc:Choice>
  </mc:AlternateContent>
  <bookViews>
    <workbookView xWindow="0" yWindow="0" windowWidth="24004" windowHeight="8540"/>
  </bookViews>
  <sheets>
    <sheet name="FER_2_6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<sst xmlns="http://schemas.openxmlformats.org/spreadsheetml/2006/main" count="18" uniqueCount="17">
  <si>
    <t>Concessionária</t>
  </si>
  <si>
    <t>Quantidade de Trens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</si>
  <si>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</si>
  <si>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</si>
  <si>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</si>
  <si>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</si>
  <si>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</si>
  <si>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</si>
  <si>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</si>
  <si>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</si>
  <si>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</si>
  <si>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RMN</t>
  </si>
  <si>
    <t>RMO</t>
  </si>
  <si>
    <t>RMP</t>
  </si>
  <si>
    <t>RMS</t>
  </si>
  <si>
    <t>NA</t>
  </si>
  <si>
    <t>Evolução da quantidade de trens de cargas formados no serviço remunerado por concessionária - 2006 - 2020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</si>
</sst>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165" fontId="3" fillId="0" borderId="0" xfId="2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3" fillId="0" borderId="0" xfId="3" applyFont="1" applyFill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P18"/>
  <sheetViews>
    <sheetView showGridLines="0" tabSelected="1" workbookViewId="0">
      <selection activeCell="R21" sqref="R21"/>
    </sheetView>
  </sheetViews>
  <sheetFormatPr defaultColWidth="21.6640625" defaultRowHeight="21" customHeight="1" x14ac:dyDescent="0.3"/>
  <cols>
    <col min="1" max="1" width="43.44140625" style="3" customWidth="1"/>
    <col min="2" max="16" width="11" style="3" customWidth="1"/>
    <col min="17" max="22" width="6" style="3" bestFit="1" customWidth="1"/>
    <col min="23" max="16384" width="21.6640625" style="3"/>
  </cols>
  <sheetData>
    <row r="1" spans="1:16" s="1" customFormat="1" ht="21" customHeight="1" x14ac:dyDescent="0.3">
      <c r="A1" s="9" t="s">
        <v>16</v>
      </c>
    </row>
    <row r="2" spans="1:16" ht="21" customHeight="1" x14ac:dyDescent="0.3">
      <c r="A2" s="2"/>
      <c r="B2" s="2"/>
    </row>
    <row r="3" spans="1:16" ht="21" customHeight="1" x14ac:dyDescent="0.3">
      <c r="A3" s="17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4" customFormat="1" ht="21" customHeight="1" x14ac:dyDescent="0.3">
      <c r="A4" s="17"/>
      <c r="B4" s="10">
        <v>2006</v>
      </c>
      <c r="C4" s="10">
        <v>2007</v>
      </c>
      <c r="D4" s="14">
        <v>2008</v>
      </c>
      <c r="E4" s="14">
        <v>2009</v>
      </c>
      <c r="F4" s="14">
        <v>2010</v>
      </c>
      <c r="G4" s="14">
        <v>2011</v>
      </c>
      <c r="H4" s="14">
        <v>2012</v>
      </c>
      <c r="I4" s="14">
        <v>2013</v>
      </c>
      <c r="J4" s="14">
        <v>2014</v>
      </c>
      <c r="K4" s="14">
        <v>2015</v>
      </c>
      <c r="L4" s="14">
        <v>2016</v>
      </c>
      <c r="M4" s="14">
        <v>2017</v>
      </c>
      <c r="N4" s="14">
        <v>2018</v>
      </c>
      <c r="O4" s="14">
        <v>2019</v>
      </c>
      <c r="P4" s="15">
        <v>2020</v>
      </c>
    </row>
    <row r="5" spans="1:16" s="4" customFormat="1" ht="21" customHeight="1" x14ac:dyDescent="0.3">
      <c r="A5" s="5" t="s">
        <v>3</v>
      </c>
      <c r="B5" s="6">
        <v>11411</v>
      </c>
      <c r="C5" s="6">
        <v>11616</v>
      </c>
      <c r="D5" s="6">
        <v>14340</v>
      </c>
      <c r="E5" s="6">
        <v>14530</v>
      </c>
      <c r="F5" s="6">
        <v>15628</v>
      </c>
      <c r="G5" s="6">
        <v>18758</v>
      </c>
      <c r="H5" s="6">
        <v>18236</v>
      </c>
      <c r="I5" s="6">
        <v>17791</v>
      </c>
      <c r="J5" s="6">
        <v>17922</v>
      </c>
      <c r="K5" s="6">
        <v>19048</v>
      </c>
      <c r="L5" s="6">
        <v>13613</v>
      </c>
      <c r="M5" s="6">
        <v>11915</v>
      </c>
      <c r="N5" s="6">
        <v>14154</v>
      </c>
      <c r="O5" s="6">
        <v>13375</v>
      </c>
      <c r="P5" s="6">
        <v>13770</v>
      </c>
    </row>
    <row r="6" spans="1:16" s="4" customFormat="1" ht="21" customHeight="1" x14ac:dyDescent="0.3">
      <c r="A6" s="11" t="s">
        <v>4</v>
      </c>
      <c r="B6" s="12">
        <v>1598</v>
      </c>
      <c r="C6" s="12">
        <v>1361</v>
      </c>
      <c r="D6" s="12">
        <v>1411</v>
      </c>
      <c r="E6" s="12">
        <v>1001</v>
      </c>
      <c r="F6" s="12">
        <v>900</v>
      </c>
      <c r="G6" s="12">
        <v>777</v>
      </c>
      <c r="H6" s="12">
        <v>912</v>
      </c>
      <c r="I6" s="12">
        <v>910</v>
      </c>
      <c r="J6" s="12">
        <v>1187</v>
      </c>
      <c r="K6" s="12">
        <v>1241</v>
      </c>
      <c r="L6" s="12">
        <v>1121</v>
      </c>
      <c r="M6" s="12">
        <v>1025</v>
      </c>
      <c r="N6" s="12">
        <v>1216</v>
      </c>
      <c r="O6" s="12">
        <v>1451</v>
      </c>
      <c r="P6" s="12">
        <v>469</v>
      </c>
    </row>
    <row r="7" spans="1:16" s="4" customFormat="1" ht="21" customHeight="1" x14ac:dyDescent="0.3">
      <c r="A7" s="5" t="s">
        <v>5</v>
      </c>
      <c r="B7" s="6">
        <v>49389</v>
      </c>
      <c r="C7" s="6">
        <v>58293</v>
      </c>
      <c r="D7" s="6">
        <v>55657</v>
      </c>
      <c r="E7" s="6">
        <v>43182</v>
      </c>
      <c r="F7" s="6">
        <v>53031</v>
      </c>
      <c r="G7" s="6">
        <v>55392</v>
      </c>
      <c r="H7" s="6">
        <v>54038</v>
      </c>
      <c r="I7" s="6">
        <v>53905</v>
      </c>
      <c r="J7" s="6">
        <v>54942</v>
      </c>
      <c r="K7" s="6">
        <v>54136</v>
      </c>
      <c r="L7" s="6">
        <v>44391</v>
      </c>
      <c r="M7" s="6">
        <v>46439</v>
      </c>
      <c r="N7" s="6">
        <v>47844</v>
      </c>
      <c r="O7" s="6">
        <v>38193</v>
      </c>
      <c r="P7" s="6">
        <v>30865</v>
      </c>
    </row>
    <row r="8" spans="1:16" s="4" customFormat="1" ht="21" customHeight="1" x14ac:dyDescent="0.3">
      <c r="A8" s="11" t="s">
        <v>6</v>
      </c>
      <c r="B8" s="12">
        <v>59632</v>
      </c>
      <c r="C8" s="12">
        <v>60262</v>
      </c>
      <c r="D8" s="12">
        <v>53260</v>
      </c>
      <c r="E8" s="12">
        <v>50957</v>
      </c>
      <c r="F8" s="12">
        <v>57392</v>
      </c>
      <c r="G8" s="12">
        <v>45742</v>
      </c>
      <c r="H8" s="12">
        <v>46686</v>
      </c>
      <c r="I8" s="12">
        <v>45713</v>
      </c>
      <c r="J8" s="12">
        <v>44479</v>
      </c>
      <c r="K8" s="12">
        <v>41092</v>
      </c>
      <c r="L8" s="12">
        <v>38894</v>
      </c>
      <c r="M8" s="12">
        <v>40194</v>
      </c>
      <c r="N8" s="12">
        <v>41011</v>
      </c>
      <c r="O8" s="12">
        <v>37861</v>
      </c>
      <c r="P8" s="12">
        <v>38110</v>
      </c>
    </row>
    <row r="9" spans="1:16" s="4" customFormat="1" ht="21" customHeight="1" x14ac:dyDescent="0.3">
      <c r="A9" s="5" t="s">
        <v>7</v>
      </c>
      <c r="B9" s="6" t="s">
        <v>15</v>
      </c>
      <c r="C9" s="6" t="s">
        <v>15</v>
      </c>
      <c r="D9" s="6">
        <v>598</v>
      </c>
      <c r="E9" s="6">
        <v>1268</v>
      </c>
      <c r="F9" s="6">
        <v>1410</v>
      </c>
      <c r="G9" s="6">
        <v>2114</v>
      </c>
      <c r="H9" s="6">
        <v>1760</v>
      </c>
      <c r="I9" s="6">
        <v>1577</v>
      </c>
      <c r="J9" s="6">
        <v>2244</v>
      </c>
      <c r="K9" s="6">
        <v>2035</v>
      </c>
      <c r="L9" s="6">
        <v>2530</v>
      </c>
      <c r="M9" s="6">
        <v>3709</v>
      </c>
      <c r="N9" s="6">
        <v>4062</v>
      </c>
      <c r="O9" s="6">
        <v>4761</v>
      </c>
      <c r="P9" s="6">
        <v>5023</v>
      </c>
    </row>
    <row r="10" spans="1:16" s="4" customFormat="1" ht="21" customHeight="1" x14ac:dyDescent="0.3">
      <c r="A10" s="11" t="s">
        <v>8</v>
      </c>
      <c r="B10" s="12">
        <v>12817</v>
      </c>
      <c r="C10" s="12">
        <v>12010</v>
      </c>
      <c r="D10" s="12">
        <v>13285</v>
      </c>
      <c r="E10" s="12">
        <v>12491</v>
      </c>
      <c r="F10" s="12">
        <v>11255</v>
      </c>
      <c r="G10" s="12">
        <v>10071</v>
      </c>
      <c r="H10" s="12">
        <v>11272</v>
      </c>
      <c r="I10" s="12">
        <v>12343</v>
      </c>
      <c r="J10" s="12">
        <v>14168</v>
      </c>
      <c r="K10" s="12">
        <v>12015</v>
      </c>
      <c r="L10" s="12">
        <v>10464</v>
      </c>
      <c r="M10" s="12">
        <v>10003</v>
      </c>
      <c r="N10" s="12">
        <v>10859</v>
      </c>
      <c r="O10" s="12">
        <v>11903</v>
      </c>
      <c r="P10" s="12">
        <v>12646</v>
      </c>
    </row>
    <row r="11" spans="1:16" s="4" customFormat="1" ht="21" customHeight="1" x14ac:dyDescent="0.3">
      <c r="A11" s="5" t="s">
        <v>9</v>
      </c>
      <c r="B11" s="6">
        <v>10748</v>
      </c>
      <c r="C11" s="6">
        <v>11197</v>
      </c>
      <c r="D11" s="6">
        <v>11508</v>
      </c>
      <c r="E11" s="6">
        <v>9520</v>
      </c>
      <c r="F11" s="6">
        <v>8990</v>
      </c>
      <c r="G11" s="6">
        <v>4459</v>
      </c>
      <c r="H11" s="6">
        <v>1639</v>
      </c>
      <c r="I11" s="6">
        <v>1422</v>
      </c>
      <c r="J11" s="6">
        <v>1484</v>
      </c>
      <c r="K11" s="6">
        <v>1431</v>
      </c>
      <c r="L11" s="6">
        <v>1957</v>
      </c>
      <c r="M11" s="6">
        <v>2129</v>
      </c>
      <c r="N11" s="6">
        <v>2005</v>
      </c>
      <c r="O11" s="6">
        <v>2064</v>
      </c>
      <c r="P11" s="6">
        <v>2265</v>
      </c>
    </row>
    <row r="12" spans="1:16" s="4" customFormat="1" ht="21" customHeight="1" x14ac:dyDescent="0.3">
      <c r="A12" s="11" t="s">
        <v>10</v>
      </c>
      <c r="B12" s="12">
        <v>117884</v>
      </c>
      <c r="C12" s="12">
        <v>128527</v>
      </c>
      <c r="D12" s="12">
        <v>132341</v>
      </c>
      <c r="E12" s="12">
        <v>120799</v>
      </c>
      <c r="F12" s="12">
        <v>118684</v>
      </c>
      <c r="G12" s="12">
        <v>104023</v>
      </c>
      <c r="H12" s="12">
        <v>85925</v>
      </c>
      <c r="I12" s="12">
        <v>84166</v>
      </c>
      <c r="J12" s="12">
        <v>80276</v>
      </c>
      <c r="K12" s="12">
        <v>78687</v>
      </c>
      <c r="L12" s="12">
        <v>69083</v>
      </c>
      <c r="M12" s="12">
        <v>73311</v>
      </c>
      <c r="N12" s="12">
        <v>73639</v>
      </c>
      <c r="O12" s="12">
        <v>70470</v>
      </c>
      <c r="P12" s="12">
        <v>69810</v>
      </c>
    </row>
    <row r="13" spans="1:16" s="4" customFormat="1" ht="21" customHeight="1" x14ac:dyDescent="0.3">
      <c r="A13" s="5" t="s">
        <v>11</v>
      </c>
      <c r="B13" s="6">
        <v>1894</v>
      </c>
      <c r="C13" s="6">
        <v>3093</v>
      </c>
      <c r="D13" s="6">
        <v>3820</v>
      </c>
      <c r="E13" s="6">
        <v>3979</v>
      </c>
      <c r="F13" s="6">
        <v>6510</v>
      </c>
      <c r="G13" s="6">
        <v>4603</v>
      </c>
      <c r="H13" s="6">
        <v>3201</v>
      </c>
      <c r="I13" s="6">
        <v>3580</v>
      </c>
      <c r="J13" s="6">
        <v>3407</v>
      </c>
      <c r="K13" s="6">
        <v>3667</v>
      </c>
      <c r="L13" s="6">
        <v>3033</v>
      </c>
      <c r="M13" s="6">
        <v>3939</v>
      </c>
      <c r="N13" s="6">
        <v>4633</v>
      </c>
      <c r="O13" s="6">
        <v>4869</v>
      </c>
      <c r="P13" s="6">
        <v>5667</v>
      </c>
    </row>
    <row r="14" spans="1:16" s="4" customFormat="1" ht="21" customHeight="1" x14ac:dyDescent="0.3">
      <c r="A14" s="11" t="s">
        <v>12</v>
      </c>
      <c r="B14" s="12">
        <v>5591</v>
      </c>
      <c r="C14" s="12">
        <v>5673</v>
      </c>
      <c r="D14" s="12">
        <v>15108</v>
      </c>
      <c r="E14" s="12">
        <v>12000</v>
      </c>
      <c r="F14" s="12">
        <v>16299</v>
      </c>
      <c r="G14" s="12">
        <v>12140</v>
      </c>
      <c r="H14" s="12">
        <v>7314</v>
      </c>
      <c r="I14" s="12">
        <v>6446</v>
      </c>
      <c r="J14" s="12">
        <v>7346</v>
      </c>
      <c r="K14" s="12">
        <v>5756</v>
      </c>
      <c r="L14" s="12">
        <v>5130</v>
      </c>
      <c r="M14" s="12">
        <v>5342</v>
      </c>
      <c r="N14" s="12">
        <v>5253</v>
      </c>
      <c r="O14" s="12">
        <v>4349</v>
      </c>
      <c r="P14" s="12">
        <v>3144</v>
      </c>
    </row>
    <row r="15" spans="1:16" s="4" customFormat="1" ht="21" customHeight="1" x14ac:dyDescent="0.3">
      <c r="A15" s="5" t="s">
        <v>13</v>
      </c>
      <c r="B15" s="6">
        <v>4906</v>
      </c>
      <c r="C15" s="6">
        <v>7871</v>
      </c>
      <c r="D15" s="6">
        <v>29546</v>
      </c>
      <c r="E15" s="6">
        <v>25709</v>
      </c>
      <c r="F15" s="6">
        <v>29175</v>
      </c>
      <c r="G15" s="6">
        <v>20110</v>
      </c>
      <c r="H15" s="6">
        <v>9894</v>
      </c>
      <c r="I15" s="6">
        <v>7448</v>
      </c>
      <c r="J15" s="6">
        <v>7331</v>
      </c>
      <c r="K15" s="6">
        <v>6446</v>
      </c>
      <c r="L15" s="6">
        <v>6542</v>
      </c>
      <c r="M15" s="6">
        <v>6737</v>
      </c>
      <c r="N15" s="6">
        <v>7623</v>
      </c>
      <c r="O15" s="6">
        <v>7827</v>
      </c>
      <c r="P15" s="6">
        <v>10259</v>
      </c>
    </row>
    <row r="16" spans="1:16" s="4" customFormat="1" ht="21" customHeight="1" x14ac:dyDescent="0.3">
      <c r="A16" s="11" t="s">
        <v>14</v>
      </c>
      <c r="B16" s="12">
        <v>45009</v>
      </c>
      <c r="C16" s="12">
        <v>46736</v>
      </c>
      <c r="D16" s="12">
        <v>71370</v>
      </c>
      <c r="E16" s="12">
        <v>79502</v>
      </c>
      <c r="F16" s="12">
        <v>73493</v>
      </c>
      <c r="G16" s="12">
        <v>56345</v>
      </c>
      <c r="H16" s="12">
        <v>40993</v>
      </c>
      <c r="I16" s="12">
        <v>37569</v>
      </c>
      <c r="J16" s="12">
        <v>35020</v>
      </c>
      <c r="K16" s="12">
        <v>33996</v>
      </c>
      <c r="L16" s="12">
        <v>25595</v>
      </c>
      <c r="M16" s="12">
        <v>30206</v>
      </c>
      <c r="N16" s="12">
        <v>33949</v>
      </c>
      <c r="O16" s="12">
        <v>32983</v>
      </c>
      <c r="P16" s="12">
        <v>33375</v>
      </c>
    </row>
    <row r="17" spans="1:16" s="7" customFormat="1" ht="21" customHeight="1" thickBot="1" x14ac:dyDescent="0.35">
      <c r="A17" s="16" t="s">
        <v>2</v>
      </c>
      <c r="B17" s="13">
        <f>SUM(B5:B16)</f>
        <v>320879</v>
      </c>
      <c r="C17" s="13">
        <f t="shared" ref="C17:P17" si="0">SUM(C5:C16)</f>
        <v>346639</v>
      </c>
      <c r="D17" s="13">
        <f t="shared" si="0"/>
        <v>402244</v>
      </c>
      <c r="E17" s="13">
        <f t="shared" si="0"/>
        <v>374938</v>
      </c>
      <c r="F17" s="13">
        <f t="shared" si="0"/>
        <v>392767</v>
      </c>
      <c r="G17" s="13">
        <f t="shared" si="0"/>
        <v>334534</v>
      </c>
      <c r="H17" s="13">
        <f t="shared" si="0"/>
        <v>281870</v>
      </c>
      <c r="I17" s="13">
        <f t="shared" si="0"/>
        <v>272870</v>
      </c>
      <c r="J17" s="13">
        <f t="shared" si="0"/>
        <v>269806</v>
      </c>
      <c r="K17" s="13">
        <f t="shared" si="0"/>
        <v>259550</v>
      </c>
      <c r="L17" s="13">
        <f t="shared" si="0"/>
        <v>222353</v>
      </c>
      <c r="M17" s="13">
        <f t="shared" si="0"/>
        <v>234949</v>
      </c>
      <c r="N17" s="13">
        <f t="shared" si="0"/>
        <v>246248</v>
      </c>
      <c r="O17" s="13">
        <f t="shared" si="0"/>
        <v>230106</v>
      </c>
      <c r="P17" s="13">
        <f t="shared" si="0"/>
        <v>225403</v>
      </c>
    </row>
    <row r="18" spans="1:16" ht="21" customHeight="1" x14ac:dyDescent="0.3">
      <c r="A18" s="18"/>
      <c r="B18" s="18"/>
      <c r="C18" s="8"/>
      <c r="D18" s="8"/>
      <c r="E18" s="8"/>
      <c r="F18" s="8"/>
      <c r="G18" s="8"/>
      <c r="H18" s="8"/>
      <c r="I18" s="8"/>
      <c r="J18" s="4"/>
      <c r="K18" s="4"/>
    </row>
  </sheetData>
  <mergeCells count="3">
    <mergeCell ref="A3:A4"/>
    <mergeCell ref="A18:B18"/>
    <mergeCell ref="B3:P3"/>
  </mergeCells>
  <pageMargins left="0.511811024" right="0.511811024" top="0.78740157499999996" bottom="0.78740157499999996" header="0.31496062000000002" footer="0.31496062000000002"/>
  <ignoredErrors>
    <ignoredError sqref="B17:P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FER_2_6_1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2015-07-09T13:01:34Z</dcterms:created>
  <dcterms:modified xsi:type="dcterms:W3CDTF">2021-12-24T13:19:49Z</dcterms:modified>
</cp:coreProperties>
</file>