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Rod\"/>
    </mc:Choice>
  </mc:AlternateContent>
  <bookViews>
    <workbookView xWindow="0" yWindow="0" windowWidth="24000" windowHeight="8535"/>
  </bookViews>
  <sheets>
    <sheet name="ROD_1_4_2_1_1_23" sheetId="1" r:id="rId1"/>
  </sheets>
  <definedNames>
    <definedName name="_xlnm._FilterDatabase" localSheetId="0" hidden="1">ROD_1_4_2_1_1_23!$A$2:$T$38</definedName>
    <definedName name="_xlnm.Print_Area" localSheetId="0">ROD_1_4_2_1_1_23!$A$1:$P$38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8" i="1" l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</calcChain>
</file>

<file path=xl/sharedStrings.xml><?xml version="1.0" encoding="utf-8"?>
<sst xmlns="http://schemas.openxmlformats.org/spreadsheetml/2006/main" count="38" uniqueCount="38">
  <si>
    <t>Região e Unidade da Federação</t>
  </si>
  <si>
    <t>Frota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</si>
  <si>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</si>
  <si>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</si>
  <si>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</si>
  <si>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</si>
  <si>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</si>
  <si>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</si>
  <si>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</si>
  <si>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</si>
  <si>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</si>
  <si>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</si>
  <si>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</si>
  <si>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</si>
  <si>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</si>
  <si>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</si>
  <si>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</si>
  <si>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</si>
  <si>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</si>
  <si>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</si>
  <si>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</si>
  <si>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</si>
  <si>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</si>
  <si>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</si>
  <si>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</si>
  <si>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</si>
  <si>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</si>
  <si>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</si>
  <si>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</si>
  <si>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</si>
  <si>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</si>
  <si>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</si>
  <si>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</si>
  <si>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</si>
  <si>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</si>
  <si>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2019*</t>
  </si>
  <si>
    <t>Evolução da frota de TRICICLO com placa por Região e Unidade da Federação - 2001 - 2019</t>
  </si>
  <si>
    <t>*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</si>
</sst>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5" fillId="0" borderId="0"/>
    <xf numFmtId="9" fontId="5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right" inden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6" xfId="0" applyFont="1" applyBorder="1" applyAlignment="1">
      <alignment horizontal="left" vertical="center" indent="2"/>
    </xf>
    <xf numFmtId="0" fontId="1" fillId="0" borderId="7" xfId="0" applyFont="1" applyBorder="1" applyAlignment="1">
      <alignment horizontal="left" vertical="center" indent="2"/>
    </xf>
    <xf numFmtId="0" fontId="4" fillId="0" borderId="0" xfId="0" applyFont="1"/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indent="1"/>
    </xf>
    <xf numFmtId="41" fontId="2" fillId="3" borderId="3" xfId="0" applyNumberFormat="1" applyFont="1" applyFill="1" applyBorder="1" applyAlignment="1">
      <alignment horizontal="right" vertical="center"/>
    </xf>
    <xf numFmtId="41" fontId="2" fillId="3" borderId="5" xfId="0" applyNumberFormat="1" applyFont="1" applyFill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2" fillId="3" borderId="0" xfId="0" applyNumberFormat="1" applyFont="1" applyFill="1" applyBorder="1" applyAlignment="1">
      <alignment horizontal="right" vertical="center"/>
    </xf>
    <xf numFmtId="41" fontId="1" fillId="0" borderId="8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orcentagem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4" tint="0.79998168889431442"/>
  </sheetPr>
  <dimension ref="A1:AB39"/>
  <sheetViews>
    <sheetView showGridLines="0" tabSelected="1" zoomScaleNormal="100" zoomScaleSheetLayoutView="85" workbookViewId="0">
      <selection activeCell="T10" sqref="T10"/>
    </sheetView>
  </sheetViews>
  <sheetFormatPr defaultColWidth="10.42578125" defaultRowHeight="19.7" customHeight="1" x14ac:dyDescent="0.2"/>
  <cols>
    <col min="1" max="1" width="20.5703125" style="2" customWidth="1"/>
    <col min="2" max="7" width="13" style="1" customWidth="1"/>
    <col min="8" max="19" width="13" style="2" customWidth="1"/>
    <col min="20" max="20" width="13" style="18" customWidth="1"/>
    <col min="21" max="16384" width="10.42578125" style="2"/>
  </cols>
  <sheetData>
    <row r="1" spans="1:20" ht="19.7" customHeight="1" x14ac:dyDescent="0.25">
      <c r="A1" s="8" t="s">
        <v>36</v>
      </c>
    </row>
    <row r="3" spans="1:20" ht="19.7" customHeight="1" x14ac:dyDescent="0.2">
      <c r="A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4" customFormat="1" ht="21" customHeight="1" x14ac:dyDescent="0.25">
      <c r="A4" s="21" t="s">
        <v>0</v>
      </c>
      <c r="B4" s="23" t="s">
        <v>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5"/>
    </row>
    <row r="5" spans="1:20" s="5" customFormat="1" ht="21" customHeight="1" x14ac:dyDescent="0.2">
      <c r="A5" s="22"/>
      <c r="B5" s="17">
        <v>2001</v>
      </c>
      <c r="C5" s="17">
        <v>2002</v>
      </c>
      <c r="D5" s="17">
        <v>2003</v>
      </c>
      <c r="E5" s="17">
        <v>2004</v>
      </c>
      <c r="F5" s="17">
        <v>2005</v>
      </c>
      <c r="G5" s="17">
        <v>2006</v>
      </c>
      <c r="H5" s="17">
        <v>2007</v>
      </c>
      <c r="I5" s="17">
        <v>2008</v>
      </c>
      <c r="J5" s="17">
        <v>2009</v>
      </c>
      <c r="K5" s="17">
        <v>2010</v>
      </c>
      <c r="L5" s="17">
        <v>2011</v>
      </c>
      <c r="M5" s="17">
        <v>2012</v>
      </c>
      <c r="N5" s="17">
        <v>2013</v>
      </c>
      <c r="O5" s="17">
        <v>2014</v>
      </c>
      <c r="P5" s="17">
        <v>2015</v>
      </c>
      <c r="Q5" s="19">
        <v>2016</v>
      </c>
      <c r="R5" s="17">
        <v>2017</v>
      </c>
      <c r="S5" s="20">
        <v>2018</v>
      </c>
      <c r="T5" s="17" t="s">
        <v>35</v>
      </c>
    </row>
    <row r="6" spans="1:20" s="5" customFormat="1" ht="21" customHeight="1" x14ac:dyDescent="0.2">
      <c r="A6" s="9" t="s">
        <v>2</v>
      </c>
      <c r="B6" s="12">
        <v>559</v>
      </c>
      <c r="C6" s="12">
        <v>886</v>
      </c>
      <c r="D6" s="12">
        <v>1279</v>
      </c>
      <c r="E6" s="12">
        <v>1634</v>
      </c>
      <c r="F6" s="12">
        <v>1948</v>
      </c>
      <c r="G6" s="12">
        <v>2335</v>
      </c>
      <c r="H6" s="12">
        <v>2881</v>
      </c>
      <c r="I6" s="12">
        <v>4246</v>
      </c>
      <c r="J6" s="12">
        <v>6417</v>
      </c>
      <c r="K6" s="12">
        <v>10258</v>
      </c>
      <c r="L6" s="12">
        <v>14838</v>
      </c>
      <c r="M6" s="12">
        <v>19052</v>
      </c>
      <c r="N6" s="12">
        <v>22615</v>
      </c>
      <c r="O6" s="12">
        <v>25518</v>
      </c>
      <c r="P6" s="12">
        <v>28417</v>
      </c>
      <c r="Q6" s="12">
        <v>30903</v>
      </c>
      <c r="R6" s="12">
        <v>32769</v>
      </c>
      <c r="S6" s="12" t="e">
        <f>VLOOKUP(A6,#REF!,22,FALSE)</f>
        <v>#REF!</v>
      </c>
      <c r="T6" s="12" t="e">
        <f>VLOOKUP(A6,#REF!,22,FALSE)</f>
        <v>#REF!</v>
      </c>
    </row>
    <row r="7" spans="1:20" s="5" customFormat="1" ht="21" customHeight="1" x14ac:dyDescent="0.2">
      <c r="A7" s="10" t="s">
        <v>3</v>
      </c>
      <c r="B7" s="13">
        <v>18</v>
      </c>
      <c r="C7" s="13">
        <v>48</v>
      </c>
      <c r="D7" s="13">
        <v>69</v>
      </c>
      <c r="E7" s="13">
        <v>89</v>
      </c>
      <c r="F7" s="13">
        <v>98</v>
      </c>
      <c r="G7" s="13">
        <v>110</v>
      </c>
      <c r="H7" s="13">
        <v>116</v>
      </c>
      <c r="I7" s="13">
        <v>171</v>
      </c>
      <c r="J7" s="13">
        <v>318</v>
      </c>
      <c r="K7" s="13">
        <v>657</v>
      </c>
      <c r="L7" s="13">
        <v>1310</v>
      </c>
      <c r="M7" s="13">
        <v>1901</v>
      </c>
      <c r="N7" s="13">
        <v>2498</v>
      </c>
      <c r="O7" s="13">
        <v>3068</v>
      </c>
      <c r="P7" s="13">
        <v>3536</v>
      </c>
      <c r="Q7" s="13">
        <v>3884</v>
      </c>
      <c r="R7" s="13">
        <v>4074</v>
      </c>
      <c r="S7" s="13" t="e">
        <f>VLOOKUP(A7,#REF!,22,FALSE)</f>
        <v>#REF!</v>
      </c>
      <c r="T7" s="13" t="e">
        <f>VLOOKUP(A7,#REF!,22,FALSE)</f>
        <v>#REF!</v>
      </c>
    </row>
    <row r="8" spans="1:20" s="5" customFormat="1" ht="21" customHeight="1" x14ac:dyDescent="0.2">
      <c r="A8" s="6" t="s">
        <v>4</v>
      </c>
      <c r="B8" s="14">
        <v>1</v>
      </c>
      <c r="C8" s="14">
        <v>6</v>
      </c>
      <c r="D8" s="14">
        <v>11</v>
      </c>
      <c r="E8" s="14">
        <v>13</v>
      </c>
      <c r="F8" s="14">
        <v>15</v>
      </c>
      <c r="G8" s="14">
        <v>18</v>
      </c>
      <c r="H8" s="14">
        <v>19</v>
      </c>
      <c r="I8" s="14">
        <v>28</v>
      </c>
      <c r="J8" s="14">
        <v>36</v>
      </c>
      <c r="K8" s="14">
        <v>105</v>
      </c>
      <c r="L8" s="14">
        <v>176</v>
      </c>
      <c r="M8" s="14">
        <v>206</v>
      </c>
      <c r="N8" s="14">
        <v>222</v>
      </c>
      <c r="O8" s="14">
        <v>253</v>
      </c>
      <c r="P8" s="14">
        <v>284</v>
      </c>
      <c r="Q8" s="14">
        <v>311</v>
      </c>
      <c r="R8" s="14">
        <v>320</v>
      </c>
      <c r="S8" s="14" t="e">
        <f>VLOOKUP(A8,#REF!,22,FALSE)</f>
        <v>#REF!</v>
      </c>
      <c r="T8" s="14" t="e">
        <f>VLOOKUP(A8,#REF!,22,FALSE)</f>
        <v>#REF!</v>
      </c>
    </row>
    <row r="9" spans="1:20" s="5" customFormat="1" ht="21" customHeight="1" x14ac:dyDescent="0.2">
      <c r="A9" s="6" t="s">
        <v>5</v>
      </c>
      <c r="B9" s="14">
        <v>0</v>
      </c>
      <c r="C9" s="14">
        <v>0</v>
      </c>
      <c r="D9" s="14">
        <v>0</v>
      </c>
      <c r="E9" s="14">
        <v>2</v>
      </c>
      <c r="F9" s="14">
        <v>2</v>
      </c>
      <c r="G9" s="14">
        <v>3</v>
      </c>
      <c r="H9" s="14">
        <v>5</v>
      </c>
      <c r="I9" s="14">
        <v>7</v>
      </c>
      <c r="J9" s="14">
        <v>9</v>
      </c>
      <c r="K9" s="14">
        <v>57</v>
      </c>
      <c r="L9" s="14">
        <v>83</v>
      </c>
      <c r="M9" s="14">
        <v>105</v>
      </c>
      <c r="N9" s="14">
        <v>118</v>
      </c>
      <c r="O9" s="14">
        <v>131</v>
      </c>
      <c r="P9" s="14">
        <v>149</v>
      </c>
      <c r="Q9" s="14">
        <v>162</v>
      </c>
      <c r="R9" s="14">
        <v>168</v>
      </c>
      <c r="S9" s="14" t="e">
        <f>VLOOKUP(A9,#REF!,22,FALSE)</f>
        <v>#REF!</v>
      </c>
      <c r="T9" s="14" t="e">
        <f>VLOOKUP(A9,#REF!,22,FALSE)</f>
        <v>#REF!</v>
      </c>
    </row>
    <row r="10" spans="1:20" s="5" customFormat="1" ht="21" customHeight="1" x14ac:dyDescent="0.2">
      <c r="A10" s="6" t="s">
        <v>6</v>
      </c>
      <c r="B10" s="14">
        <v>15</v>
      </c>
      <c r="C10" s="14">
        <v>27</v>
      </c>
      <c r="D10" s="14">
        <v>33</v>
      </c>
      <c r="E10" s="14">
        <v>4</v>
      </c>
      <c r="F10" s="14">
        <v>5</v>
      </c>
      <c r="G10" s="14">
        <v>36</v>
      </c>
      <c r="H10" s="14">
        <v>35</v>
      </c>
      <c r="I10" s="14">
        <v>52</v>
      </c>
      <c r="J10" s="14">
        <v>64</v>
      </c>
      <c r="K10" s="14">
        <v>107</v>
      </c>
      <c r="L10" s="14">
        <v>354</v>
      </c>
      <c r="M10" s="14">
        <v>602</v>
      </c>
      <c r="N10" s="14">
        <v>884</v>
      </c>
      <c r="O10" s="14">
        <v>1207</v>
      </c>
      <c r="P10" s="14">
        <v>1382</v>
      </c>
      <c r="Q10" s="14">
        <v>1482</v>
      </c>
      <c r="R10" s="14">
        <v>1533</v>
      </c>
      <c r="S10" s="14" t="e">
        <f>VLOOKUP(A10,#REF!,22,FALSE)</f>
        <v>#REF!</v>
      </c>
      <c r="T10" s="14" t="e">
        <f>VLOOKUP(A10,#REF!,22,FALSE)</f>
        <v>#REF!</v>
      </c>
    </row>
    <row r="11" spans="1:20" s="5" customFormat="1" ht="21" customHeight="1" x14ac:dyDescent="0.2">
      <c r="A11" s="6" t="s">
        <v>7</v>
      </c>
      <c r="B11" s="14">
        <v>0</v>
      </c>
      <c r="C11" s="14">
        <v>4</v>
      </c>
      <c r="D11" s="14">
        <v>4</v>
      </c>
      <c r="E11" s="14">
        <v>4</v>
      </c>
      <c r="F11" s="14">
        <v>4</v>
      </c>
      <c r="G11" s="14">
        <v>4</v>
      </c>
      <c r="H11" s="14">
        <v>4</v>
      </c>
      <c r="I11" s="14">
        <v>6</v>
      </c>
      <c r="J11" s="14">
        <v>6</v>
      </c>
      <c r="K11" s="14">
        <v>7</v>
      </c>
      <c r="L11" s="14">
        <v>28</v>
      </c>
      <c r="M11" s="14">
        <v>38</v>
      </c>
      <c r="N11" s="14">
        <v>48</v>
      </c>
      <c r="O11" s="14">
        <v>56</v>
      </c>
      <c r="P11" s="14">
        <v>62</v>
      </c>
      <c r="Q11" s="14">
        <v>67</v>
      </c>
      <c r="R11" s="14">
        <v>66</v>
      </c>
      <c r="S11" s="14" t="e">
        <f>VLOOKUP(A11,#REF!,22,FALSE)</f>
        <v>#REF!</v>
      </c>
      <c r="T11" s="14" t="e">
        <f>VLOOKUP(A11,#REF!,22,FALSE)</f>
        <v>#REF!</v>
      </c>
    </row>
    <row r="12" spans="1:20" s="5" customFormat="1" ht="21" customHeight="1" x14ac:dyDescent="0.2">
      <c r="A12" s="6" t="s">
        <v>8</v>
      </c>
      <c r="B12" s="14">
        <v>2</v>
      </c>
      <c r="C12" s="14">
        <v>10</v>
      </c>
      <c r="D12" s="14">
        <v>18</v>
      </c>
      <c r="E12" s="14">
        <v>22</v>
      </c>
      <c r="F12" s="14">
        <v>26</v>
      </c>
      <c r="G12" s="14">
        <v>30</v>
      </c>
      <c r="H12" s="14">
        <v>31</v>
      </c>
      <c r="I12" s="14">
        <v>52</v>
      </c>
      <c r="J12" s="14">
        <v>147</v>
      </c>
      <c r="K12" s="14">
        <v>279</v>
      </c>
      <c r="L12" s="14">
        <v>498</v>
      </c>
      <c r="M12" s="14">
        <v>721</v>
      </c>
      <c r="N12" s="14">
        <v>963</v>
      </c>
      <c r="O12" s="14">
        <v>1121</v>
      </c>
      <c r="P12" s="14">
        <v>1289</v>
      </c>
      <c r="Q12" s="14">
        <v>1424</v>
      </c>
      <c r="R12" s="14">
        <v>1518</v>
      </c>
      <c r="S12" s="14" t="e">
        <f>VLOOKUP(A12,#REF!,22,FALSE)</f>
        <v>#REF!</v>
      </c>
      <c r="T12" s="14" t="e">
        <f>VLOOKUP(A12,#REF!,22,FALSE)</f>
        <v>#REF!</v>
      </c>
    </row>
    <row r="13" spans="1:20" s="5" customFormat="1" ht="21" customHeight="1" x14ac:dyDescent="0.2">
      <c r="A13" s="6" t="s">
        <v>9</v>
      </c>
      <c r="B13" s="14">
        <v>0</v>
      </c>
      <c r="C13" s="14">
        <v>0</v>
      </c>
      <c r="D13" s="14">
        <v>0</v>
      </c>
      <c r="E13" s="14">
        <v>33</v>
      </c>
      <c r="F13" s="14">
        <v>35</v>
      </c>
      <c r="G13" s="14">
        <v>6</v>
      </c>
      <c r="H13" s="14">
        <v>8</v>
      </c>
      <c r="I13" s="14">
        <v>8</v>
      </c>
      <c r="J13" s="14">
        <v>25</v>
      </c>
      <c r="K13" s="14">
        <v>60</v>
      </c>
      <c r="L13" s="14">
        <v>103</v>
      </c>
      <c r="M13" s="14">
        <v>148</v>
      </c>
      <c r="N13" s="14">
        <v>177</v>
      </c>
      <c r="O13" s="14">
        <v>211</v>
      </c>
      <c r="P13" s="14">
        <v>268</v>
      </c>
      <c r="Q13" s="14">
        <v>319</v>
      </c>
      <c r="R13" s="14">
        <v>341</v>
      </c>
      <c r="S13" s="14" t="e">
        <f>VLOOKUP(A13,#REF!,22,FALSE)</f>
        <v>#REF!</v>
      </c>
      <c r="T13" s="14" t="e">
        <f>VLOOKUP(A13,#REF!,22,FALSE)</f>
        <v>#REF!</v>
      </c>
    </row>
    <row r="14" spans="1:20" s="5" customFormat="1" ht="21" customHeight="1" x14ac:dyDescent="0.2">
      <c r="A14" s="6" t="s">
        <v>10</v>
      </c>
      <c r="B14" s="14">
        <v>0</v>
      </c>
      <c r="C14" s="14">
        <v>1</v>
      </c>
      <c r="D14" s="14">
        <v>3</v>
      </c>
      <c r="E14" s="14">
        <v>11</v>
      </c>
      <c r="F14" s="14">
        <v>11</v>
      </c>
      <c r="G14" s="14">
        <v>13</v>
      </c>
      <c r="H14" s="14">
        <v>14</v>
      </c>
      <c r="I14" s="14">
        <v>18</v>
      </c>
      <c r="J14" s="14">
        <v>31</v>
      </c>
      <c r="K14" s="14">
        <v>42</v>
      </c>
      <c r="L14" s="14">
        <v>68</v>
      </c>
      <c r="M14" s="14">
        <v>81</v>
      </c>
      <c r="N14" s="14">
        <v>86</v>
      </c>
      <c r="O14" s="14">
        <v>89</v>
      </c>
      <c r="P14" s="14">
        <v>102</v>
      </c>
      <c r="Q14" s="14">
        <v>119</v>
      </c>
      <c r="R14" s="14">
        <v>128</v>
      </c>
      <c r="S14" s="14" t="e">
        <f>VLOOKUP(A14,#REF!,22,FALSE)</f>
        <v>#REF!</v>
      </c>
      <c r="T14" s="14" t="e">
        <f>VLOOKUP(A14,#REF!,22,FALSE)</f>
        <v>#REF!</v>
      </c>
    </row>
    <row r="15" spans="1:20" s="5" customFormat="1" ht="21" customHeight="1" x14ac:dyDescent="0.2">
      <c r="A15" s="11" t="s">
        <v>11</v>
      </c>
      <c r="B15" s="15">
        <v>46</v>
      </c>
      <c r="C15" s="15">
        <v>96</v>
      </c>
      <c r="D15" s="15">
        <v>147</v>
      </c>
      <c r="E15" s="15">
        <v>205</v>
      </c>
      <c r="F15" s="15">
        <v>240</v>
      </c>
      <c r="G15" s="15">
        <v>302</v>
      </c>
      <c r="H15" s="15">
        <v>394</v>
      </c>
      <c r="I15" s="15">
        <v>715</v>
      </c>
      <c r="J15" s="15">
        <v>1314</v>
      </c>
      <c r="K15" s="15">
        <v>2522</v>
      </c>
      <c r="L15" s="15">
        <v>3910</v>
      </c>
      <c r="M15" s="15">
        <v>4956</v>
      </c>
      <c r="N15" s="15">
        <v>5836</v>
      </c>
      <c r="O15" s="15">
        <v>6484</v>
      </c>
      <c r="P15" s="15">
        <v>7206</v>
      </c>
      <c r="Q15" s="15">
        <v>7728</v>
      </c>
      <c r="R15" s="15">
        <v>8196</v>
      </c>
      <c r="S15" s="15" t="e">
        <f>VLOOKUP(A15,#REF!,22,FALSE)</f>
        <v>#REF!</v>
      </c>
      <c r="T15" s="15" t="e">
        <f>VLOOKUP(A15,#REF!,22,FALSE)</f>
        <v>#REF!</v>
      </c>
    </row>
    <row r="16" spans="1:20" s="5" customFormat="1" ht="21" customHeight="1" x14ac:dyDescent="0.2">
      <c r="A16" s="6" t="s">
        <v>12</v>
      </c>
      <c r="B16" s="14">
        <v>0</v>
      </c>
      <c r="C16" s="14">
        <v>3</v>
      </c>
      <c r="D16" s="14">
        <v>4</v>
      </c>
      <c r="E16" s="14">
        <v>8</v>
      </c>
      <c r="F16" s="14">
        <v>9</v>
      </c>
      <c r="G16" s="14">
        <v>10</v>
      </c>
      <c r="H16" s="14">
        <v>11</v>
      </c>
      <c r="I16" s="14">
        <v>32</v>
      </c>
      <c r="J16" s="14">
        <v>66</v>
      </c>
      <c r="K16" s="14">
        <v>135</v>
      </c>
      <c r="L16" s="14">
        <v>201</v>
      </c>
      <c r="M16" s="14">
        <v>245</v>
      </c>
      <c r="N16" s="14">
        <v>276</v>
      </c>
      <c r="O16" s="14">
        <v>301</v>
      </c>
      <c r="P16" s="14">
        <v>332</v>
      </c>
      <c r="Q16" s="14">
        <v>376</v>
      </c>
      <c r="R16" s="14">
        <v>391</v>
      </c>
      <c r="S16" s="14" t="e">
        <f>VLOOKUP(A16,#REF!,22,FALSE)</f>
        <v>#REF!</v>
      </c>
      <c r="T16" s="14" t="e">
        <f>VLOOKUP(A16,#REF!,22,FALSE)</f>
        <v>#REF!</v>
      </c>
    </row>
    <row r="17" spans="1:28" s="5" customFormat="1" ht="21" customHeight="1" x14ac:dyDescent="0.2">
      <c r="A17" s="6" t="s">
        <v>13</v>
      </c>
      <c r="B17" s="14">
        <v>0</v>
      </c>
      <c r="C17" s="14">
        <v>1</v>
      </c>
      <c r="D17" s="14">
        <v>3</v>
      </c>
      <c r="E17" s="14">
        <v>4</v>
      </c>
      <c r="F17" s="14">
        <v>8</v>
      </c>
      <c r="G17" s="14">
        <v>8</v>
      </c>
      <c r="H17" s="14">
        <v>8</v>
      </c>
      <c r="I17" s="14">
        <v>35</v>
      </c>
      <c r="J17" s="14">
        <v>105</v>
      </c>
      <c r="K17" s="14">
        <v>304</v>
      </c>
      <c r="L17" s="14">
        <v>410</v>
      </c>
      <c r="M17" s="14">
        <v>578</v>
      </c>
      <c r="N17" s="14">
        <v>748</v>
      </c>
      <c r="O17" s="14">
        <v>903</v>
      </c>
      <c r="P17" s="14">
        <v>996</v>
      </c>
      <c r="Q17" s="14">
        <v>1047</v>
      </c>
      <c r="R17" s="14">
        <v>1106</v>
      </c>
      <c r="S17" s="14" t="e">
        <f>VLOOKUP(A17,#REF!,22,FALSE)</f>
        <v>#REF!</v>
      </c>
      <c r="T17" s="14" t="e">
        <f>VLOOKUP(A17,#REF!,22,FALSE)</f>
        <v>#REF!</v>
      </c>
    </row>
    <row r="18" spans="1:28" s="5" customFormat="1" ht="21" customHeight="1" x14ac:dyDescent="0.2">
      <c r="A18" s="6" t="s">
        <v>14</v>
      </c>
      <c r="B18" s="14">
        <v>1</v>
      </c>
      <c r="C18" s="14">
        <v>5</v>
      </c>
      <c r="D18" s="14">
        <v>16</v>
      </c>
      <c r="E18" s="14">
        <v>41</v>
      </c>
      <c r="F18" s="14">
        <v>46</v>
      </c>
      <c r="G18" s="14">
        <v>48</v>
      </c>
      <c r="H18" s="14">
        <v>49</v>
      </c>
      <c r="I18" s="14">
        <v>95</v>
      </c>
      <c r="J18" s="14">
        <v>181</v>
      </c>
      <c r="K18" s="14">
        <v>401</v>
      </c>
      <c r="L18" s="14">
        <v>674</v>
      </c>
      <c r="M18" s="14">
        <v>844</v>
      </c>
      <c r="N18" s="14">
        <v>1010</v>
      </c>
      <c r="O18" s="14">
        <v>1120</v>
      </c>
      <c r="P18" s="14">
        <v>1296</v>
      </c>
      <c r="Q18" s="14">
        <v>1395</v>
      </c>
      <c r="R18" s="14">
        <v>1438</v>
      </c>
      <c r="S18" s="14" t="e">
        <f>VLOOKUP(A18,#REF!,22,FALSE)</f>
        <v>#REF!</v>
      </c>
      <c r="T18" s="14" t="e">
        <f>VLOOKUP(A18,#REF!,22,FALSE)</f>
        <v>#REF!</v>
      </c>
    </row>
    <row r="19" spans="1:28" s="5" customFormat="1" ht="21" customHeight="1" x14ac:dyDescent="0.2">
      <c r="A19" s="6" t="s">
        <v>15</v>
      </c>
      <c r="B19" s="14">
        <v>1</v>
      </c>
      <c r="C19" s="14">
        <v>12</v>
      </c>
      <c r="D19" s="14">
        <v>16</v>
      </c>
      <c r="E19" s="14">
        <v>20</v>
      </c>
      <c r="F19" s="14">
        <v>25</v>
      </c>
      <c r="G19" s="14">
        <v>34</v>
      </c>
      <c r="H19" s="14">
        <v>49</v>
      </c>
      <c r="I19" s="14">
        <v>77</v>
      </c>
      <c r="J19" s="14">
        <v>122</v>
      </c>
      <c r="K19" s="14">
        <v>203</v>
      </c>
      <c r="L19" s="14">
        <v>298</v>
      </c>
      <c r="M19" s="14">
        <v>373</v>
      </c>
      <c r="N19" s="14">
        <v>433</v>
      </c>
      <c r="O19" s="14">
        <v>456</v>
      </c>
      <c r="P19" s="14">
        <v>497</v>
      </c>
      <c r="Q19" s="14">
        <v>509</v>
      </c>
      <c r="R19" s="14">
        <v>526</v>
      </c>
      <c r="S19" s="14" t="e">
        <f>VLOOKUP(A19,#REF!,22,FALSE)</f>
        <v>#REF!</v>
      </c>
      <c r="T19" s="14" t="e">
        <f>VLOOKUP(A19,#REF!,22,FALSE)</f>
        <v>#REF!</v>
      </c>
    </row>
    <row r="20" spans="1:28" s="5" customFormat="1" ht="21" customHeight="1" x14ac:dyDescent="0.2">
      <c r="A20" s="6" t="s">
        <v>16</v>
      </c>
      <c r="B20" s="14">
        <v>0</v>
      </c>
      <c r="C20" s="14">
        <v>4</v>
      </c>
      <c r="D20" s="14">
        <v>8</v>
      </c>
      <c r="E20" s="14">
        <v>9</v>
      </c>
      <c r="F20" s="14">
        <v>11</v>
      </c>
      <c r="G20" s="14">
        <v>15</v>
      </c>
      <c r="H20" s="14">
        <v>24</v>
      </c>
      <c r="I20" s="14">
        <v>64</v>
      </c>
      <c r="J20" s="14">
        <v>80</v>
      </c>
      <c r="K20" s="14">
        <v>128</v>
      </c>
      <c r="L20" s="14">
        <v>199</v>
      </c>
      <c r="M20" s="14">
        <v>247</v>
      </c>
      <c r="N20" s="14">
        <v>285</v>
      </c>
      <c r="O20" s="14">
        <v>311</v>
      </c>
      <c r="P20" s="14">
        <v>349</v>
      </c>
      <c r="Q20" s="14">
        <v>373</v>
      </c>
      <c r="R20" s="14">
        <v>387</v>
      </c>
      <c r="S20" s="14" t="e">
        <f>VLOOKUP(A20,#REF!,22,FALSE)</f>
        <v>#REF!</v>
      </c>
      <c r="T20" s="14" t="e">
        <f>VLOOKUP(A20,#REF!,22,FALSE)</f>
        <v>#REF!</v>
      </c>
    </row>
    <row r="21" spans="1:28" s="5" customFormat="1" ht="21" customHeight="1" x14ac:dyDescent="0.2">
      <c r="A21" s="6" t="s">
        <v>17</v>
      </c>
      <c r="B21" s="14">
        <v>7</v>
      </c>
      <c r="C21" s="14">
        <v>19</v>
      </c>
      <c r="D21" s="14">
        <v>26</v>
      </c>
      <c r="E21" s="14">
        <v>33</v>
      </c>
      <c r="F21" s="14">
        <v>40</v>
      </c>
      <c r="G21" s="14">
        <v>77</v>
      </c>
      <c r="H21" s="14">
        <v>128</v>
      </c>
      <c r="I21" s="14">
        <v>206</v>
      </c>
      <c r="J21" s="14">
        <v>319</v>
      </c>
      <c r="K21" s="14">
        <v>452</v>
      </c>
      <c r="L21" s="14">
        <v>657</v>
      </c>
      <c r="M21" s="14">
        <v>808</v>
      </c>
      <c r="N21" s="14">
        <v>956</v>
      </c>
      <c r="O21" s="14">
        <v>1083</v>
      </c>
      <c r="P21" s="14">
        <v>1230</v>
      </c>
      <c r="Q21" s="14">
        <v>1312</v>
      </c>
      <c r="R21" s="14">
        <v>1410</v>
      </c>
      <c r="S21" s="14" t="e">
        <f>VLOOKUP(A21,#REF!,22,FALSE)</f>
        <v>#REF!</v>
      </c>
      <c r="T21" s="14" t="e">
        <f>VLOOKUP(A21,#REF!,22,FALSE)</f>
        <v>#REF!</v>
      </c>
    </row>
    <row r="22" spans="1:28" s="4" customFormat="1" ht="21" customHeight="1" x14ac:dyDescent="0.2">
      <c r="A22" s="6" t="s">
        <v>18</v>
      </c>
      <c r="B22" s="14">
        <v>1</v>
      </c>
      <c r="C22" s="14">
        <v>3</v>
      </c>
      <c r="D22" s="14">
        <v>5</v>
      </c>
      <c r="E22" s="14">
        <v>7</v>
      </c>
      <c r="F22" s="14">
        <v>7</v>
      </c>
      <c r="G22" s="14">
        <v>8</v>
      </c>
      <c r="H22" s="14">
        <v>11</v>
      </c>
      <c r="I22" s="14">
        <v>28</v>
      </c>
      <c r="J22" s="14">
        <v>61</v>
      </c>
      <c r="K22" s="14">
        <v>91</v>
      </c>
      <c r="L22" s="14">
        <v>127</v>
      </c>
      <c r="M22" s="14">
        <v>153</v>
      </c>
      <c r="N22" s="14">
        <v>182</v>
      </c>
      <c r="O22" s="14">
        <v>197</v>
      </c>
      <c r="P22" s="14">
        <v>215</v>
      </c>
      <c r="Q22" s="14">
        <v>223</v>
      </c>
      <c r="R22" s="14">
        <v>226</v>
      </c>
      <c r="S22" s="14" t="e">
        <f>VLOOKUP(A22,#REF!,22,FALSE)</f>
        <v>#REF!</v>
      </c>
      <c r="T22" s="14" t="e">
        <f>VLOOKUP(A22,#REF!,22,FALSE)</f>
        <v>#REF!</v>
      </c>
      <c r="Y22" s="5"/>
      <c r="Z22" s="5"/>
      <c r="AA22" s="5"/>
      <c r="AB22" s="5"/>
    </row>
    <row r="23" spans="1:28" s="5" customFormat="1" ht="21" customHeight="1" x14ac:dyDescent="0.2">
      <c r="A23" s="6" t="s">
        <v>19</v>
      </c>
      <c r="B23" s="14">
        <v>6</v>
      </c>
      <c r="C23" s="14">
        <v>6</v>
      </c>
      <c r="D23" s="14">
        <v>8</v>
      </c>
      <c r="E23" s="14">
        <v>9</v>
      </c>
      <c r="F23" s="14">
        <v>9</v>
      </c>
      <c r="G23" s="14">
        <v>9</v>
      </c>
      <c r="H23" s="14">
        <v>13</v>
      </c>
      <c r="I23" s="14">
        <v>35</v>
      </c>
      <c r="J23" s="14">
        <v>97</v>
      </c>
      <c r="K23" s="14">
        <v>158</v>
      </c>
      <c r="L23" s="14">
        <v>222</v>
      </c>
      <c r="M23" s="14">
        <v>271</v>
      </c>
      <c r="N23" s="14">
        <v>302</v>
      </c>
      <c r="O23" s="14">
        <v>319</v>
      </c>
      <c r="P23" s="14">
        <v>351</v>
      </c>
      <c r="Q23" s="14">
        <v>393</v>
      </c>
      <c r="R23" s="14">
        <v>430</v>
      </c>
      <c r="S23" s="14" t="e">
        <f>VLOOKUP(A23,#REF!,22,FALSE)</f>
        <v>#REF!</v>
      </c>
      <c r="T23" s="14" t="e">
        <f>VLOOKUP(A23,#REF!,22,FALSE)</f>
        <v>#REF!</v>
      </c>
    </row>
    <row r="24" spans="1:28" s="5" customFormat="1" ht="21" customHeight="1" x14ac:dyDescent="0.2">
      <c r="A24" s="6" t="s">
        <v>20</v>
      </c>
      <c r="B24" s="14">
        <v>30</v>
      </c>
      <c r="C24" s="14">
        <v>43</v>
      </c>
      <c r="D24" s="14">
        <v>61</v>
      </c>
      <c r="E24" s="14">
        <v>74</v>
      </c>
      <c r="F24" s="14">
        <v>85</v>
      </c>
      <c r="G24" s="14">
        <v>93</v>
      </c>
      <c r="H24" s="14">
        <v>101</v>
      </c>
      <c r="I24" s="14">
        <v>143</v>
      </c>
      <c r="J24" s="14">
        <v>283</v>
      </c>
      <c r="K24" s="14">
        <v>650</v>
      </c>
      <c r="L24" s="14">
        <v>1122</v>
      </c>
      <c r="M24" s="14">
        <v>1437</v>
      </c>
      <c r="N24" s="14">
        <v>1644</v>
      </c>
      <c r="O24" s="14">
        <v>1794</v>
      </c>
      <c r="P24" s="14">
        <v>1940</v>
      </c>
      <c r="Q24" s="14">
        <v>2100</v>
      </c>
      <c r="R24" s="14">
        <v>2282</v>
      </c>
      <c r="S24" s="14" t="e">
        <f>VLOOKUP(A24,#REF!,22,FALSE)</f>
        <v>#REF!</v>
      </c>
      <c r="T24" s="14" t="e">
        <f>VLOOKUP(A24,#REF!,22,FALSE)</f>
        <v>#REF!</v>
      </c>
    </row>
    <row r="25" spans="1:28" s="5" customFormat="1" ht="21" customHeight="1" x14ac:dyDescent="0.2">
      <c r="A25" s="11" t="s">
        <v>21</v>
      </c>
      <c r="B25" s="15">
        <v>383</v>
      </c>
      <c r="C25" s="15">
        <v>562</v>
      </c>
      <c r="D25" s="15">
        <v>760</v>
      </c>
      <c r="E25" s="15">
        <v>894</v>
      </c>
      <c r="F25" s="15">
        <v>1021</v>
      </c>
      <c r="G25" s="15">
        <v>1128</v>
      </c>
      <c r="H25" s="15">
        <v>1322</v>
      </c>
      <c r="I25" s="15">
        <v>1839</v>
      </c>
      <c r="J25" s="15">
        <v>2884</v>
      </c>
      <c r="K25" s="15">
        <v>4377</v>
      </c>
      <c r="L25" s="15">
        <v>6178</v>
      </c>
      <c r="M25" s="15">
        <v>7908</v>
      </c>
      <c r="N25" s="15">
        <v>9248</v>
      </c>
      <c r="O25" s="15">
        <v>10489</v>
      </c>
      <c r="P25" s="15">
        <v>11715</v>
      </c>
      <c r="Q25" s="15">
        <v>12903</v>
      </c>
      <c r="R25" s="15">
        <v>13760</v>
      </c>
      <c r="S25" s="15" t="e">
        <f>VLOOKUP(A25,#REF!,22,FALSE)</f>
        <v>#REF!</v>
      </c>
      <c r="T25" s="15" t="e">
        <f>VLOOKUP(A25,#REF!,22,FALSE)</f>
        <v>#REF!</v>
      </c>
    </row>
    <row r="26" spans="1:28" s="5" customFormat="1" ht="21" customHeight="1" x14ac:dyDescent="0.2">
      <c r="A26" s="6" t="s">
        <v>22</v>
      </c>
      <c r="B26" s="14">
        <v>40</v>
      </c>
      <c r="C26" s="14">
        <v>66</v>
      </c>
      <c r="D26" s="14">
        <v>98</v>
      </c>
      <c r="E26" s="14">
        <v>116</v>
      </c>
      <c r="F26" s="14">
        <v>149</v>
      </c>
      <c r="G26" s="14">
        <v>200</v>
      </c>
      <c r="H26" s="14">
        <v>310</v>
      </c>
      <c r="I26" s="14">
        <v>548</v>
      </c>
      <c r="J26" s="14">
        <v>836</v>
      </c>
      <c r="K26" s="14">
        <v>1399</v>
      </c>
      <c r="L26" s="14">
        <v>2278</v>
      </c>
      <c r="M26" s="14">
        <v>3025</v>
      </c>
      <c r="N26" s="14">
        <v>3577</v>
      </c>
      <c r="O26" s="14">
        <v>4068</v>
      </c>
      <c r="P26" s="14">
        <v>4493</v>
      </c>
      <c r="Q26" s="14">
        <v>4883</v>
      </c>
      <c r="R26" s="14">
        <v>5124</v>
      </c>
      <c r="S26" s="14" t="e">
        <f>VLOOKUP(A26,#REF!,22,FALSE)</f>
        <v>#REF!</v>
      </c>
      <c r="T26" s="14" t="e">
        <f>VLOOKUP(A26,#REF!,22,FALSE)</f>
        <v>#REF!</v>
      </c>
    </row>
    <row r="27" spans="1:28" s="5" customFormat="1" ht="21" customHeight="1" x14ac:dyDescent="0.2">
      <c r="A27" s="6" t="s">
        <v>23</v>
      </c>
      <c r="B27" s="14">
        <v>43</v>
      </c>
      <c r="C27" s="14">
        <v>45</v>
      </c>
      <c r="D27" s="14">
        <v>52</v>
      </c>
      <c r="E27" s="14">
        <v>58</v>
      </c>
      <c r="F27" s="14">
        <v>62</v>
      </c>
      <c r="G27" s="14">
        <v>68</v>
      </c>
      <c r="H27" s="14">
        <v>76</v>
      </c>
      <c r="I27" s="14">
        <v>97</v>
      </c>
      <c r="J27" s="14">
        <v>284</v>
      </c>
      <c r="K27" s="14">
        <v>566</v>
      </c>
      <c r="L27" s="14">
        <v>725</v>
      </c>
      <c r="M27" s="14">
        <v>906</v>
      </c>
      <c r="N27" s="14">
        <v>1041</v>
      </c>
      <c r="O27" s="14">
        <v>1183</v>
      </c>
      <c r="P27" s="14">
        <v>1331</v>
      </c>
      <c r="Q27" s="14">
        <v>1490</v>
      </c>
      <c r="R27" s="14">
        <v>1596</v>
      </c>
      <c r="S27" s="14" t="e">
        <f>VLOOKUP(A27,#REF!,22,FALSE)</f>
        <v>#REF!</v>
      </c>
      <c r="T27" s="14" t="e">
        <f>VLOOKUP(A27,#REF!,22,FALSE)</f>
        <v>#REF!</v>
      </c>
    </row>
    <row r="28" spans="1:28" s="5" customFormat="1" ht="21" customHeight="1" x14ac:dyDescent="0.2">
      <c r="A28" s="6" t="s">
        <v>24</v>
      </c>
      <c r="B28" s="14">
        <v>38</v>
      </c>
      <c r="C28" s="14">
        <v>48</v>
      </c>
      <c r="D28" s="14">
        <v>54</v>
      </c>
      <c r="E28" s="14">
        <v>77</v>
      </c>
      <c r="F28" s="14">
        <v>85</v>
      </c>
      <c r="G28" s="14">
        <v>94</v>
      </c>
      <c r="H28" s="14">
        <v>118</v>
      </c>
      <c r="I28" s="14">
        <v>160</v>
      </c>
      <c r="J28" s="14">
        <v>514</v>
      </c>
      <c r="K28" s="14">
        <v>716</v>
      </c>
      <c r="L28" s="14">
        <v>994</v>
      </c>
      <c r="M28" s="14">
        <v>1215</v>
      </c>
      <c r="N28" s="14">
        <v>1458</v>
      </c>
      <c r="O28" s="14">
        <v>1699</v>
      </c>
      <c r="P28" s="14">
        <v>1898</v>
      </c>
      <c r="Q28" s="14">
        <v>2054</v>
      </c>
      <c r="R28" s="14">
        <v>2179</v>
      </c>
      <c r="S28" s="14" t="e">
        <f>VLOOKUP(A28,#REF!,22,FALSE)</f>
        <v>#REF!</v>
      </c>
      <c r="T28" s="14" t="e">
        <f>VLOOKUP(A28,#REF!,22,FALSE)</f>
        <v>#REF!</v>
      </c>
    </row>
    <row r="29" spans="1:28" s="5" customFormat="1" ht="21" customHeight="1" x14ac:dyDescent="0.2">
      <c r="A29" s="6" t="s">
        <v>25</v>
      </c>
      <c r="B29" s="14">
        <v>262</v>
      </c>
      <c r="C29" s="14">
        <v>403</v>
      </c>
      <c r="D29" s="14">
        <v>556</v>
      </c>
      <c r="E29" s="14">
        <v>643</v>
      </c>
      <c r="F29" s="14">
        <v>725</v>
      </c>
      <c r="G29" s="14">
        <v>766</v>
      </c>
      <c r="H29" s="14">
        <v>818</v>
      </c>
      <c r="I29" s="14">
        <v>1034</v>
      </c>
      <c r="J29" s="14">
        <v>1250</v>
      </c>
      <c r="K29" s="14">
        <v>1696</v>
      </c>
      <c r="L29" s="14">
        <v>2181</v>
      </c>
      <c r="M29" s="14">
        <v>2762</v>
      </c>
      <c r="N29" s="14">
        <v>3172</v>
      </c>
      <c r="O29" s="14">
        <v>3539</v>
      </c>
      <c r="P29" s="14">
        <v>3993</v>
      </c>
      <c r="Q29" s="14">
        <v>4476</v>
      </c>
      <c r="R29" s="14">
        <v>4861</v>
      </c>
      <c r="S29" s="14" t="e">
        <f>VLOOKUP(A29,#REF!,22,FALSE)</f>
        <v>#REF!</v>
      </c>
      <c r="T29" s="14" t="e">
        <f>VLOOKUP(A29,#REF!,22,FALSE)</f>
        <v>#REF!</v>
      </c>
    </row>
    <row r="30" spans="1:28" s="5" customFormat="1" ht="21" customHeight="1" x14ac:dyDescent="0.2">
      <c r="A30" s="11" t="s">
        <v>26</v>
      </c>
      <c r="B30" s="15">
        <v>73</v>
      </c>
      <c r="C30" s="15">
        <v>110</v>
      </c>
      <c r="D30" s="15">
        <v>143</v>
      </c>
      <c r="E30" s="15">
        <v>220</v>
      </c>
      <c r="F30" s="15">
        <v>323</v>
      </c>
      <c r="G30" s="15">
        <v>489</v>
      </c>
      <c r="H30" s="15">
        <v>676</v>
      </c>
      <c r="I30" s="15">
        <v>1005</v>
      </c>
      <c r="J30" s="15">
        <v>1239</v>
      </c>
      <c r="K30" s="15">
        <v>1635</v>
      </c>
      <c r="L30" s="15">
        <v>2013</v>
      </c>
      <c r="M30" s="15">
        <v>2505</v>
      </c>
      <c r="N30" s="15">
        <v>2885</v>
      </c>
      <c r="O30" s="15">
        <v>3131</v>
      </c>
      <c r="P30" s="15">
        <v>3333</v>
      </c>
      <c r="Q30" s="15">
        <v>3547</v>
      </c>
      <c r="R30" s="15">
        <v>3746</v>
      </c>
      <c r="S30" s="15" t="e">
        <f>VLOOKUP(A30,#REF!,22,FALSE)</f>
        <v>#REF!</v>
      </c>
      <c r="T30" s="15" t="e">
        <f>VLOOKUP(A30,#REF!,22,FALSE)</f>
        <v>#REF!</v>
      </c>
    </row>
    <row r="31" spans="1:28" s="5" customFormat="1" ht="21" customHeight="1" x14ac:dyDescent="0.2">
      <c r="A31" s="6" t="s">
        <v>27</v>
      </c>
      <c r="B31" s="14">
        <v>29</v>
      </c>
      <c r="C31" s="14">
        <v>42</v>
      </c>
      <c r="D31" s="14">
        <v>58</v>
      </c>
      <c r="E31" s="14">
        <v>126</v>
      </c>
      <c r="F31" s="14">
        <v>173</v>
      </c>
      <c r="G31" s="14">
        <v>232</v>
      </c>
      <c r="H31" s="14">
        <v>323</v>
      </c>
      <c r="I31" s="14">
        <v>543</v>
      </c>
      <c r="J31" s="14">
        <v>681</v>
      </c>
      <c r="K31" s="14">
        <v>868</v>
      </c>
      <c r="L31" s="14">
        <v>1024</v>
      </c>
      <c r="M31" s="14">
        <v>1309</v>
      </c>
      <c r="N31" s="14">
        <v>1522</v>
      </c>
      <c r="O31" s="14">
        <v>1654</v>
      </c>
      <c r="P31" s="14">
        <v>1767</v>
      </c>
      <c r="Q31" s="14">
        <v>1873</v>
      </c>
      <c r="R31" s="14">
        <v>1968</v>
      </c>
      <c r="S31" s="14" t="e">
        <f>VLOOKUP(A31,#REF!,22,FALSE)</f>
        <v>#REF!</v>
      </c>
      <c r="T31" s="14" t="e">
        <f>VLOOKUP(A31,#REF!,22,FALSE)</f>
        <v>#REF!</v>
      </c>
    </row>
    <row r="32" spans="1:28" s="5" customFormat="1" ht="21" customHeight="1" x14ac:dyDescent="0.2">
      <c r="A32" s="6" t="s">
        <v>28</v>
      </c>
      <c r="B32" s="14">
        <v>27</v>
      </c>
      <c r="C32" s="14">
        <v>32</v>
      </c>
      <c r="D32" s="14">
        <v>42</v>
      </c>
      <c r="E32" s="14">
        <v>46</v>
      </c>
      <c r="F32" s="14">
        <v>69</v>
      </c>
      <c r="G32" s="14">
        <v>95</v>
      </c>
      <c r="H32" s="14">
        <v>115</v>
      </c>
      <c r="I32" s="14">
        <v>141</v>
      </c>
      <c r="J32" s="14">
        <v>204</v>
      </c>
      <c r="K32" s="14">
        <v>316</v>
      </c>
      <c r="L32" s="14">
        <v>400</v>
      </c>
      <c r="M32" s="14">
        <v>470</v>
      </c>
      <c r="N32" s="14">
        <v>539</v>
      </c>
      <c r="O32" s="14">
        <v>586</v>
      </c>
      <c r="P32" s="14">
        <v>630</v>
      </c>
      <c r="Q32" s="14">
        <v>666</v>
      </c>
      <c r="R32" s="14">
        <v>708</v>
      </c>
      <c r="S32" s="14" t="e">
        <f>VLOOKUP(A32,#REF!,22,FALSE)</f>
        <v>#REF!</v>
      </c>
      <c r="T32" s="14" t="e">
        <f>VLOOKUP(A32,#REF!,22,FALSE)</f>
        <v>#REF!</v>
      </c>
    </row>
    <row r="33" spans="1:20" s="5" customFormat="1" ht="21" customHeight="1" x14ac:dyDescent="0.2">
      <c r="A33" s="6" t="s">
        <v>29</v>
      </c>
      <c r="B33" s="14">
        <v>17</v>
      </c>
      <c r="C33" s="14">
        <v>36</v>
      </c>
      <c r="D33" s="14">
        <v>43</v>
      </c>
      <c r="E33" s="14">
        <v>48</v>
      </c>
      <c r="F33" s="14">
        <v>81</v>
      </c>
      <c r="G33" s="14">
        <v>162</v>
      </c>
      <c r="H33" s="14">
        <v>238</v>
      </c>
      <c r="I33" s="14">
        <v>321</v>
      </c>
      <c r="J33" s="14">
        <v>354</v>
      </c>
      <c r="K33" s="14">
        <v>451</v>
      </c>
      <c r="L33" s="14">
        <v>589</v>
      </c>
      <c r="M33" s="14">
        <v>726</v>
      </c>
      <c r="N33" s="14">
        <v>824</v>
      </c>
      <c r="O33" s="14">
        <v>891</v>
      </c>
      <c r="P33" s="14">
        <v>936</v>
      </c>
      <c r="Q33" s="14">
        <v>1008</v>
      </c>
      <c r="R33" s="14">
        <v>1070</v>
      </c>
      <c r="S33" s="14" t="e">
        <f>VLOOKUP(A33,#REF!,22,FALSE)</f>
        <v>#REF!</v>
      </c>
      <c r="T33" s="14" t="e">
        <f>VLOOKUP(A33,#REF!,22,FALSE)</f>
        <v>#REF!</v>
      </c>
    </row>
    <row r="34" spans="1:20" s="5" customFormat="1" ht="21" customHeight="1" x14ac:dyDescent="0.2">
      <c r="A34" s="11" t="s">
        <v>30</v>
      </c>
      <c r="B34" s="15">
        <v>39</v>
      </c>
      <c r="C34" s="15">
        <v>70</v>
      </c>
      <c r="D34" s="15">
        <v>160</v>
      </c>
      <c r="E34" s="15">
        <v>226</v>
      </c>
      <c r="F34" s="15">
        <v>266</v>
      </c>
      <c r="G34" s="15">
        <v>306</v>
      </c>
      <c r="H34" s="15">
        <v>373</v>
      </c>
      <c r="I34" s="15">
        <v>516</v>
      </c>
      <c r="J34" s="15">
        <v>662</v>
      </c>
      <c r="K34" s="15">
        <v>1067</v>
      </c>
      <c r="L34" s="15">
        <v>1427</v>
      </c>
      <c r="M34" s="15">
        <v>1782</v>
      </c>
      <c r="N34" s="15">
        <v>2148</v>
      </c>
      <c r="O34" s="15">
        <v>2346</v>
      </c>
      <c r="P34" s="15">
        <v>2627</v>
      </c>
      <c r="Q34" s="15">
        <v>2841</v>
      </c>
      <c r="R34" s="15">
        <v>2993</v>
      </c>
      <c r="S34" s="15" t="e">
        <f>VLOOKUP(A34,#REF!,22,FALSE)</f>
        <v>#REF!</v>
      </c>
      <c r="T34" s="15" t="e">
        <f>VLOOKUP(A34,#REF!,22,FALSE)</f>
        <v>#REF!</v>
      </c>
    </row>
    <row r="35" spans="1:20" s="5" customFormat="1" ht="21" customHeight="1" x14ac:dyDescent="0.2">
      <c r="A35" s="6" t="s">
        <v>31</v>
      </c>
      <c r="B35" s="14">
        <v>16</v>
      </c>
      <c r="C35" s="14">
        <v>26</v>
      </c>
      <c r="D35" s="14">
        <v>32</v>
      </c>
      <c r="E35" s="14">
        <v>36</v>
      </c>
      <c r="F35" s="14">
        <v>43</v>
      </c>
      <c r="G35" s="14">
        <v>60</v>
      </c>
      <c r="H35" s="14">
        <v>81</v>
      </c>
      <c r="I35" s="14">
        <v>112</v>
      </c>
      <c r="J35" s="14">
        <v>136</v>
      </c>
      <c r="K35" s="14">
        <v>228</v>
      </c>
      <c r="L35" s="14">
        <v>274</v>
      </c>
      <c r="M35" s="14">
        <v>326</v>
      </c>
      <c r="N35" s="14">
        <v>382</v>
      </c>
      <c r="O35" s="14">
        <v>410</v>
      </c>
      <c r="P35" s="14">
        <v>447</v>
      </c>
      <c r="Q35" s="14">
        <v>484</v>
      </c>
      <c r="R35" s="14">
        <v>499</v>
      </c>
      <c r="S35" s="14" t="e">
        <f>VLOOKUP(A35,#REF!,22,FALSE)</f>
        <v>#REF!</v>
      </c>
      <c r="T35" s="14" t="e">
        <f>VLOOKUP(A35,#REF!,22,FALSE)</f>
        <v>#REF!</v>
      </c>
    </row>
    <row r="36" spans="1:20" s="5" customFormat="1" ht="21" customHeight="1" x14ac:dyDescent="0.2">
      <c r="A36" s="6" t="s">
        <v>32</v>
      </c>
      <c r="B36" s="14">
        <v>1</v>
      </c>
      <c r="C36" s="14">
        <v>7</v>
      </c>
      <c r="D36" s="14">
        <v>46</v>
      </c>
      <c r="E36" s="14">
        <v>77</v>
      </c>
      <c r="F36" s="14">
        <v>78</v>
      </c>
      <c r="G36" s="14">
        <v>77</v>
      </c>
      <c r="H36" s="14">
        <v>78</v>
      </c>
      <c r="I36" s="14">
        <v>97</v>
      </c>
      <c r="J36" s="14">
        <v>143</v>
      </c>
      <c r="K36" s="14">
        <v>310</v>
      </c>
      <c r="L36" s="14">
        <v>493</v>
      </c>
      <c r="M36" s="14">
        <v>626</v>
      </c>
      <c r="N36" s="14">
        <v>782</v>
      </c>
      <c r="O36" s="14">
        <v>835</v>
      </c>
      <c r="P36" s="14">
        <v>857</v>
      </c>
      <c r="Q36" s="14">
        <v>877</v>
      </c>
      <c r="R36" s="14">
        <v>914</v>
      </c>
      <c r="S36" s="14" t="e">
        <f>VLOOKUP(A36,#REF!,22,FALSE)</f>
        <v>#REF!</v>
      </c>
      <c r="T36" s="14" t="e">
        <f>VLOOKUP(A36,#REF!,22,FALSE)</f>
        <v>#REF!</v>
      </c>
    </row>
    <row r="37" spans="1:20" s="5" customFormat="1" ht="21" customHeight="1" x14ac:dyDescent="0.2">
      <c r="A37" s="6" t="s">
        <v>33</v>
      </c>
      <c r="B37" s="14">
        <v>13</v>
      </c>
      <c r="C37" s="14">
        <v>24</v>
      </c>
      <c r="D37" s="14">
        <v>64</v>
      </c>
      <c r="E37" s="14">
        <v>87</v>
      </c>
      <c r="F37" s="14">
        <v>107</v>
      </c>
      <c r="G37" s="14">
        <v>108</v>
      </c>
      <c r="H37" s="14">
        <v>130</v>
      </c>
      <c r="I37" s="14">
        <v>192</v>
      </c>
      <c r="J37" s="14">
        <v>245</v>
      </c>
      <c r="K37" s="14">
        <v>296</v>
      </c>
      <c r="L37" s="14">
        <v>381</v>
      </c>
      <c r="M37" s="14">
        <v>503</v>
      </c>
      <c r="N37" s="14">
        <v>603</v>
      </c>
      <c r="O37" s="14">
        <v>691</v>
      </c>
      <c r="P37" s="14">
        <v>836</v>
      </c>
      <c r="Q37" s="14">
        <v>937</v>
      </c>
      <c r="R37" s="14">
        <v>993</v>
      </c>
      <c r="S37" s="14" t="e">
        <f>VLOOKUP(A37,#REF!,22,FALSE)</f>
        <v>#REF!</v>
      </c>
      <c r="T37" s="14" t="e">
        <f>VLOOKUP(A37,#REF!,22,FALSE)</f>
        <v>#REF!</v>
      </c>
    </row>
    <row r="38" spans="1:20" s="5" customFormat="1" ht="21" customHeight="1" thickBot="1" x14ac:dyDescent="0.25">
      <c r="A38" s="7" t="s">
        <v>34</v>
      </c>
      <c r="B38" s="16">
        <v>9</v>
      </c>
      <c r="C38" s="16">
        <v>13</v>
      </c>
      <c r="D38" s="16">
        <v>18</v>
      </c>
      <c r="E38" s="16">
        <v>26</v>
      </c>
      <c r="F38" s="16">
        <v>38</v>
      </c>
      <c r="G38" s="16">
        <v>61</v>
      </c>
      <c r="H38" s="16">
        <v>84</v>
      </c>
      <c r="I38" s="16">
        <v>115</v>
      </c>
      <c r="J38" s="16">
        <v>138</v>
      </c>
      <c r="K38" s="16">
        <v>233</v>
      </c>
      <c r="L38" s="16">
        <v>279</v>
      </c>
      <c r="M38" s="16">
        <v>327</v>
      </c>
      <c r="N38" s="16">
        <v>381</v>
      </c>
      <c r="O38" s="16">
        <v>410</v>
      </c>
      <c r="P38" s="16">
        <v>487</v>
      </c>
      <c r="Q38" s="16">
        <v>543</v>
      </c>
      <c r="R38" s="16">
        <v>587</v>
      </c>
      <c r="S38" s="16" t="e">
        <f>VLOOKUP(A38,#REF!,22,FALSE)</f>
        <v>#REF!</v>
      </c>
      <c r="T38" s="16" t="e">
        <f>VLOOKUP(A38,#REF!,22,FALSE)</f>
        <v>#REF!</v>
      </c>
    </row>
    <row r="39" spans="1:20" ht="19.7" customHeight="1" x14ac:dyDescent="0.2">
      <c r="A39" s="2" t="s">
        <v>37</v>
      </c>
    </row>
  </sheetData>
  <mergeCells count="2">
    <mergeCell ref="A4:A5"/>
    <mergeCell ref="B4:T4"/>
  </mergeCells>
  <pageMargins left="0.19685039370078741" right="0.15748031496062992" top="0.15748031496062992" bottom="0.15748031496062992" header="0.31496062992125984" footer="0.15748031496062992"/>
  <pageSetup paperSize="9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3DA61D6-BEC7-4366-90EC-D3A3D312158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ROD_1_4_2_1_1_23</vt:lpstr>
      <vt:lpstr>ROD_1_4_2_1_1_23!Area_de_impressao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2015-07-08T19:13:02Z</dcterms:created>
  <dcterms:modified xsi:type="dcterms:W3CDTF">2020-12-23T12:51:02Z</dcterms:modified>
</cp:coreProperties>
</file>