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4_2_1" sheetId="1" r:id="rId1"/>
  </sheets>
  <definedNames>
    <definedName name="_xlnm.Print_Area" localSheetId="0">FER_2_4_2_1!$A$1:$B$17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B17" i="1"/>
</calcChain>
</file>

<file path=xl/sharedStrings.xml><?xml version="1.0" encoding="utf-8"?>
<sst xmlns="http://schemas.openxmlformats.org/spreadsheetml/2006/main" count="18" uniqueCount="17">
  <si>
    <t>Concessionária</t>
  </si>
  <si>
    <t>Quantidade de locomotivas em operação</t>
  </si>
  <si>
    <t>-</t>
  </si>
  <si>
    <t>TOTAL</t>
  </si>
  <si>
    <t>RMN - Rumo Malha Norte</t>
  </si>
  <si>
    <t>RMO - Rumo Malha Oeste</t>
  </si>
  <si>
    <t>RMP - Rumo Malha Paulista</t>
  </si>
  <si>
    <t xml:space="preserve">RMS - Rumo Malha Sul  </t>
  </si>
  <si>
    <t>EFC - Estrada de Ferro Carajás</t>
  </si>
  <si>
    <t>EFPO - Estrada de Ferro Parana Oeste</t>
  </si>
  <si>
    <t>EFVM - Estrada de Ferro Vitória Minas</t>
  </si>
  <si>
    <t>FCA - Ferrovia Centro-Atlântica</t>
  </si>
  <si>
    <t>FNSTN - Ferrovia Norte-Sul - Tramo Norte</t>
  </si>
  <si>
    <t>FTC - Ferrovia Tereza Cristina</t>
  </si>
  <si>
    <t>FTL - Ferrovia Transnordestina Logística</t>
  </si>
  <si>
    <t>MRS - MRS Logística</t>
  </si>
  <si>
    <t>Evolução do número de locomotivas em operação por concessionária - 2006 - 2018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</si>
</sst>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O18"/>
  <sheetViews>
    <sheetView showGridLines="0" tabSelected="1" zoomScaleNormal="100" workbookViewId="0">
      <selection activeCell="Q17" sqref="Q17"/>
    </sheetView>
  </sheetViews>
  <sheetFormatPr defaultColWidth="21.7109375" defaultRowHeight="21" customHeight="1" x14ac:dyDescent="0.2"/>
  <cols>
    <col min="1" max="1" width="43.42578125" style="3" customWidth="1"/>
    <col min="2" max="14" width="8.7109375" style="3" customWidth="1"/>
    <col min="15" max="17" width="11.42578125" style="3" customWidth="1"/>
    <col min="18" max="18" width="36.140625" style="3" bestFit="1" customWidth="1"/>
    <col min="19" max="19" width="5" style="3" bestFit="1" customWidth="1"/>
    <col min="20" max="16384" width="21.7109375" style="3"/>
  </cols>
  <sheetData>
    <row r="1" spans="1:14" s="1" customFormat="1" ht="21" customHeight="1" x14ac:dyDescent="0.2">
      <c r="A1" s="17" t="s">
        <v>16</v>
      </c>
    </row>
    <row r="2" spans="1:14" ht="21" customHeight="1" x14ac:dyDescent="0.2">
      <c r="A2" s="2"/>
      <c r="B2" s="2"/>
    </row>
    <row r="3" spans="1:14" ht="21" customHeight="1" x14ac:dyDescent="0.2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21" customHeight="1" x14ac:dyDescent="0.2">
      <c r="A4" s="18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  <c r="M4" s="10">
        <v>2017</v>
      </c>
      <c r="N4" s="10">
        <v>2018</v>
      </c>
    </row>
    <row r="5" spans="1:14" s="4" customFormat="1" ht="21" customHeight="1" x14ac:dyDescent="0.2">
      <c r="A5" s="11" t="s">
        <v>4</v>
      </c>
      <c r="B5" s="12">
        <v>156</v>
      </c>
      <c r="C5" s="12">
        <v>181</v>
      </c>
      <c r="D5" s="12">
        <v>239</v>
      </c>
      <c r="E5" s="12">
        <v>261</v>
      </c>
      <c r="F5" s="12">
        <v>370</v>
      </c>
      <c r="G5" s="15">
        <v>94</v>
      </c>
      <c r="H5" s="12">
        <v>405</v>
      </c>
      <c r="I5" s="12">
        <v>200</v>
      </c>
      <c r="J5" s="12">
        <v>186</v>
      </c>
      <c r="K5" s="12">
        <v>195</v>
      </c>
      <c r="L5" s="12">
        <v>184</v>
      </c>
      <c r="M5" s="12">
        <v>334</v>
      </c>
      <c r="N5" s="12">
        <v>357</v>
      </c>
    </row>
    <row r="6" spans="1:14" s="4" customFormat="1" ht="21" customHeight="1" x14ac:dyDescent="0.2">
      <c r="A6" s="13" t="s">
        <v>5</v>
      </c>
      <c r="B6" s="14">
        <v>57</v>
      </c>
      <c r="C6" s="14">
        <v>57</v>
      </c>
      <c r="D6" s="14">
        <v>58</v>
      </c>
      <c r="E6" s="14">
        <v>49</v>
      </c>
      <c r="F6" s="14">
        <v>81</v>
      </c>
      <c r="G6" s="16">
        <v>93</v>
      </c>
      <c r="H6" s="14">
        <v>87</v>
      </c>
      <c r="I6" s="14">
        <v>63</v>
      </c>
      <c r="J6" s="14">
        <v>69</v>
      </c>
      <c r="K6" s="14">
        <v>47</v>
      </c>
      <c r="L6" s="14">
        <v>38</v>
      </c>
      <c r="M6" s="14">
        <v>71</v>
      </c>
      <c r="N6" s="14">
        <v>71</v>
      </c>
    </row>
    <row r="7" spans="1:14" s="4" customFormat="1" ht="21" customHeight="1" x14ac:dyDescent="0.2">
      <c r="A7" s="11" t="s">
        <v>6</v>
      </c>
      <c r="B7" s="12">
        <v>92</v>
      </c>
      <c r="C7" s="12">
        <v>86</v>
      </c>
      <c r="D7" s="12">
        <v>141</v>
      </c>
      <c r="E7" s="12">
        <v>154</v>
      </c>
      <c r="F7" s="12">
        <v>145</v>
      </c>
      <c r="G7" s="15">
        <v>173</v>
      </c>
      <c r="H7" s="12">
        <v>176</v>
      </c>
      <c r="I7" s="12">
        <v>310</v>
      </c>
      <c r="J7" s="12">
        <v>282</v>
      </c>
      <c r="K7" s="12">
        <v>282</v>
      </c>
      <c r="L7" s="12">
        <v>277</v>
      </c>
      <c r="M7" s="12">
        <v>415</v>
      </c>
      <c r="N7" s="12">
        <v>506</v>
      </c>
    </row>
    <row r="8" spans="1:14" s="4" customFormat="1" ht="21" customHeight="1" x14ac:dyDescent="0.2">
      <c r="A8" s="13" t="s">
        <v>7</v>
      </c>
      <c r="B8" s="14">
        <v>353</v>
      </c>
      <c r="C8" s="14">
        <v>348</v>
      </c>
      <c r="D8" s="14">
        <v>437</v>
      </c>
      <c r="E8" s="14">
        <v>485</v>
      </c>
      <c r="F8" s="14">
        <v>517</v>
      </c>
      <c r="G8" s="16">
        <v>483</v>
      </c>
      <c r="H8" s="14">
        <v>515</v>
      </c>
      <c r="I8" s="14">
        <v>471</v>
      </c>
      <c r="J8" s="14">
        <v>440</v>
      </c>
      <c r="K8" s="14">
        <v>445</v>
      </c>
      <c r="L8" s="14">
        <v>419</v>
      </c>
      <c r="M8" s="14">
        <v>522</v>
      </c>
      <c r="N8" s="14">
        <v>624</v>
      </c>
    </row>
    <row r="9" spans="1:14" s="4" customFormat="1" ht="21" customHeight="1" x14ac:dyDescent="0.2">
      <c r="A9" s="11" t="s">
        <v>8</v>
      </c>
      <c r="B9" s="12">
        <v>150</v>
      </c>
      <c r="C9" s="12">
        <v>176</v>
      </c>
      <c r="D9" s="12">
        <v>198</v>
      </c>
      <c r="E9" s="12">
        <v>211</v>
      </c>
      <c r="F9" s="12">
        <v>217</v>
      </c>
      <c r="G9" s="15">
        <v>211</v>
      </c>
      <c r="H9" s="12">
        <v>240</v>
      </c>
      <c r="I9" s="12">
        <v>249</v>
      </c>
      <c r="J9" s="12">
        <v>254</v>
      </c>
      <c r="K9" s="12">
        <v>284</v>
      </c>
      <c r="L9" s="12">
        <v>300</v>
      </c>
      <c r="M9" s="12">
        <v>307</v>
      </c>
      <c r="N9" s="12">
        <v>314</v>
      </c>
    </row>
    <row r="10" spans="1:14" s="4" customFormat="1" ht="21" customHeight="1" x14ac:dyDescent="0.2">
      <c r="A10" s="13" t="s">
        <v>10</v>
      </c>
      <c r="B10" s="14">
        <v>313</v>
      </c>
      <c r="C10" s="14">
        <v>318</v>
      </c>
      <c r="D10" s="14">
        <v>321</v>
      </c>
      <c r="E10" s="14">
        <v>320</v>
      </c>
      <c r="F10" s="14">
        <v>13</v>
      </c>
      <c r="G10" s="16">
        <v>10</v>
      </c>
      <c r="H10" s="14">
        <v>10</v>
      </c>
      <c r="I10" s="14">
        <v>9</v>
      </c>
      <c r="J10" s="14">
        <v>10</v>
      </c>
      <c r="K10" s="14">
        <v>11</v>
      </c>
      <c r="L10" s="14">
        <v>15</v>
      </c>
      <c r="M10" s="14">
        <v>16</v>
      </c>
      <c r="N10" s="14">
        <v>20</v>
      </c>
    </row>
    <row r="11" spans="1:14" s="4" customFormat="1" ht="21" customHeight="1" x14ac:dyDescent="0.2">
      <c r="A11" s="11" t="s">
        <v>11</v>
      </c>
      <c r="B11" s="12">
        <v>504</v>
      </c>
      <c r="C11" s="12">
        <v>502</v>
      </c>
      <c r="D11" s="12">
        <v>666</v>
      </c>
      <c r="E11" s="12">
        <v>594</v>
      </c>
      <c r="F11" s="12">
        <v>311</v>
      </c>
      <c r="G11" s="15">
        <v>328</v>
      </c>
      <c r="H11" s="12">
        <v>317</v>
      </c>
      <c r="I11" s="12">
        <v>311</v>
      </c>
      <c r="J11" s="12">
        <v>315</v>
      </c>
      <c r="K11" s="12">
        <v>314</v>
      </c>
      <c r="L11" s="12">
        <v>314</v>
      </c>
      <c r="M11" s="12">
        <v>335</v>
      </c>
      <c r="N11" s="12">
        <v>335</v>
      </c>
    </row>
    <row r="12" spans="1:14" s="4" customFormat="1" ht="21" customHeight="1" x14ac:dyDescent="0.2">
      <c r="A12" s="13" t="s">
        <v>9</v>
      </c>
      <c r="B12" s="14">
        <v>1</v>
      </c>
      <c r="C12" s="14">
        <v>1</v>
      </c>
      <c r="D12" s="14">
        <v>11</v>
      </c>
      <c r="E12" s="14">
        <v>14</v>
      </c>
      <c r="F12" s="14">
        <v>523</v>
      </c>
      <c r="G12" s="16">
        <v>526</v>
      </c>
      <c r="H12" s="14">
        <v>550</v>
      </c>
      <c r="I12" s="14">
        <v>571</v>
      </c>
      <c r="J12" s="14">
        <v>619</v>
      </c>
      <c r="K12" s="14">
        <v>856</v>
      </c>
      <c r="L12" s="14">
        <v>587</v>
      </c>
      <c r="M12" s="14">
        <v>736</v>
      </c>
      <c r="N12" s="14">
        <v>947</v>
      </c>
    </row>
    <row r="13" spans="1:14" s="4" customFormat="1" ht="21" customHeight="1" x14ac:dyDescent="0.2">
      <c r="A13" s="11" t="s">
        <v>12</v>
      </c>
      <c r="B13" s="12" t="s">
        <v>2</v>
      </c>
      <c r="C13" s="12" t="s">
        <v>2</v>
      </c>
      <c r="D13" s="12">
        <v>6</v>
      </c>
      <c r="E13" s="12">
        <v>7</v>
      </c>
      <c r="F13" s="12">
        <v>10</v>
      </c>
      <c r="G13" s="15">
        <v>11</v>
      </c>
      <c r="H13" s="12">
        <v>16</v>
      </c>
      <c r="I13" s="12">
        <v>24</v>
      </c>
      <c r="J13" s="12">
        <v>36</v>
      </c>
      <c r="K13" s="12">
        <v>65</v>
      </c>
      <c r="L13" s="12">
        <v>24</v>
      </c>
      <c r="M13" s="12">
        <v>41</v>
      </c>
      <c r="N13" s="12">
        <v>41</v>
      </c>
    </row>
    <row r="14" spans="1:14" s="4" customFormat="1" ht="21" customHeight="1" x14ac:dyDescent="0.2">
      <c r="A14" s="13" t="s">
        <v>13</v>
      </c>
      <c r="B14" s="14">
        <v>11</v>
      </c>
      <c r="C14" s="14">
        <v>11</v>
      </c>
      <c r="D14" s="14">
        <v>11</v>
      </c>
      <c r="E14" s="14">
        <v>11</v>
      </c>
      <c r="F14" s="14">
        <v>11</v>
      </c>
      <c r="G14" s="16">
        <v>11</v>
      </c>
      <c r="H14" s="14">
        <v>11</v>
      </c>
      <c r="I14" s="14">
        <v>11</v>
      </c>
      <c r="J14" s="14">
        <v>13</v>
      </c>
      <c r="K14" s="14">
        <v>15</v>
      </c>
      <c r="L14" s="14">
        <v>17</v>
      </c>
      <c r="M14" s="14">
        <v>17</v>
      </c>
      <c r="N14" s="14">
        <v>115</v>
      </c>
    </row>
    <row r="15" spans="1:14" s="4" customFormat="1" ht="21" customHeight="1" x14ac:dyDescent="0.2">
      <c r="A15" s="11" t="s">
        <v>15</v>
      </c>
      <c r="B15" s="12">
        <v>471</v>
      </c>
      <c r="C15" s="12">
        <v>523</v>
      </c>
      <c r="D15" s="12">
        <v>596</v>
      </c>
      <c r="E15" s="12">
        <v>676</v>
      </c>
      <c r="F15" s="12">
        <v>134</v>
      </c>
      <c r="G15" s="15">
        <v>119</v>
      </c>
      <c r="H15" s="12">
        <v>107</v>
      </c>
      <c r="I15" s="12">
        <v>109</v>
      </c>
      <c r="J15" s="12">
        <v>91</v>
      </c>
      <c r="K15" s="12">
        <v>92</v>
      </c>
      <c r="L15" s="12">
        <v>99</v>
      </c>
      <c r="M15" s="12">
        <v>90</v>
      </c>
      <c r="N15" s="12">
        <v>111</v>
      </c>
    </row>
    <row r="16" spans="1:14" s="4" customFormat="1" ht="21" customHeight="1" x14ac:dyDescent="0.2">
      <c r="A16" s="13" t="s">
        <v>14</v>
      </c>
      <c r="B16" s="14">
        <v>123</v>
      </c>
      <c r="C16" s="14">
        <v>130</v>
      </c>
      <c r="D16" s="14">
        <v>132</v>
      </c>
      <c r="E16" s="14">
        <v>126</v>
      </c>
      <c r="F16" s="14">
        <v>684</v>
      </c>
      <c r="G16" s="16">
        <v>718</v>
      </c>
      <c r="H16" s="14">
        <v>803</v>
      </c>
      <c r="I16" s="14">
        <v>789</v>
      </c>
      <c r="J16" s="14">
        <v>782</v>
      </c>
      <c r="K16" s="14">
        <v>768</v>
      </c>
      <c r="L16" s="14">
        <v>769</v>
      </c>
      <c r="M16" s="14">
        <v>804</v>
      </c>
      <c r="N16" s="14">
        <v>871</v>
      </c>
    </row>
    <row r="17" spans="1:15" s="7" customFormat="1" ht="21" customHeight="1" thickBot="1" x14ac:dyDescent="0.25">
      <c r="A17" s="5" t="s">
        <v>3</v>
      </c>
      <c r="B17" s="6">
        <f t="shared" ref="B17:E17" si="0">SUM(B5:B16)</f>
        <v>2231</v>
      </c>
      <c r="C17" s="6">
        <f t="shared" si="0"/>
        <v>2333</v>
      </c>
      <c r="D17" s="6">
        <f t="shared" si="0"/>
        <v>2816</v>
      </c>
      <c r="E17" s="6">
        <f t="shared" si="0"/>
        <v>2908</v>
      </c>
      <c r="F17" s="6">
        <v>3016</v>
      </c>
      <c r="G17" s="6">
        <v>2777</v>
      </c>
      <c r="H17" s="6">
        <v>3237</v>
      </c>
      <c r="I17" s="6">
        <v>3117</v>
      </c>
      <c r="J17" s="6">
        <v>3097</v>
      </c>
      <c r="K17" s="6">
        <v>3374</v>
      </c>
      <c r="L17" s="6">
        <v>3043</v>
      </c>
      <c r="M17" s="6">
        <v>3688</v>
      </c>
      <c r="N17" s="6">
        <v>4312</v>
      </c>
      <c r="O17" s="4"/>
    </row>
    <row r="18" spans="1:15" s="9" customFormat="1" ht="12.75" x14ac:dyDescent="0.2">
      <c r="A18" s="8"/>
    </row>
  </sheetData>
  <mergeCells count="2">
    <mergeCell ref="A3:A4"/>
    <mergeCell ref="B3:N3"/>
  </mergeCells>
  <pageMargins left="0.511811024" right="0.511811024" top="0.78740157499999996" bottom="0.78740157499999996" header="0.31496062000000002" footer="0.31496062000000002"/>
  <pageSetup orientation="portrait"/>
  <ignoredErrors>
    <ignoredError sqref="D17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FER_2_4_2_1</vt:lpstr>
      <vt:lpstr>FER_2_4_2_1!Area_de_impressao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2015-07-09T13:01:34Z</dcterms:created>
  <dcterms:modified xsi:type="dcterms:W3CDTF">2019-12-18T13:08:20Z</dcterms:modified>
</cp:coreProperties>
</file>