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6_1_1_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B16" i="1"/>
</calcChain>
</file>

<file path=xl/sharedStrings.xml><?xml version="1.0" encoding="utf-8"?>
<sst xmlns="http://schemas.openxmlformats.org/spreadsheetml/2006/main" count="21" uniqueCount="21">
  <si>
    <t>Total embarcado por rota oceânica - Carga Geral Conteinerizada - 2013</t>
  </si>
  <si>
    <t>Rota Oceânica</t>
  </si>
  <si>
    <t>Quantidade Transportada (t)</t>
  </si>
  <si>
    <t>%</t>
  </si>
  <si>
    <t>Quantidade TEU</t>
  </si>
  <si>
    <t>% TEU</t>
  </si>
  <si>
    <t>África Ocidental (Golfo da Guiné)</t>
  </si>
  <si>
    <t>África Oriental</t>
  </si>
  <si>
    <t>Atlântico Sul / Rio da Prata</t>
  </si>
  <si>
    <t>Caribe / Golfo do México</t>
  </si>
  <si>
    <t>Costa Oeste da América Central e do Norte</t>
  </si>
  <si>
    <t>Costa Oeste da América do Sul</t>
  </si>
  <si>
    <t>EUA / Canadá (Costa Leste)</t>
  </si>
  <si>
    <t>Índico / Extremo Oriente</t>
  </si>
  <si>
    <t>Mediterrâneo/ Mar Negro</t>
  </si>
  <si>
    <t>Noroeste da África</t>
  </si>
  <si>
    <t>Norte da Europa/ Europa</t>
  </si>
  <si>
    <t>Oriente Médio</t>
  </si>
  <si>
    <t>Não Identificada</t>
  </si>
  <si>
    <t>TOTAL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</si>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</sst>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2" fontId="3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right" vertical="center" wrapText="1"/>
    </xf>
    <xf numFmtId="2" fontId="3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 wrapText="1"/>
    </xf>
    <xf numFmtId="0" fontId="4" fillId="0" borderId="2" xfId="1" applyFont="1" applyBorder="1" applyAlignment="1">
      <alignment vertical="center"/>
    </xf>
    <xf numFmtId="3" fontId="4" fillId="0" borderId="2" xfId="1" applyNumberFormat="1" applyFont="1" applyBorder="1" applyAlignment="1">
      <alignment vertical="center" wrapText="1"/>
    </xf>
    <xf numFmtId="2" fontId="4" fillId="0" borderId="2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4" fontId="4" fillId="0" borderId="2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horizontal="right" vertical="center" wrapText="1"/>
    </xf>
    <xf numFmtId="2" fontId="3" fillId="3" borderId="0" xfId="1" applyNumberFormat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4" fontId="3" fillId="3" borderId="0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G19"/>
  <sheetViews>
    <sheetView showGridLines="0" tabSelected="1" workbookViewId="0">
      <selection activeCell="A18" sqref="A18"/>
    </sheetView>
  </sheetViews>
  <sheetFormatPr defaultColWidth="16.5546875" defaultRowHeight="18.8" customHeight="1" x14ac:dyDescent="0.3"/>
  <cols>
    <col min="1" max="1" width="38.6640625" style="2" customWidth="1"/>
    <col min="2" max="2" width="16.5546875" style="10"/>
    <col min="3" max="3" width="16.5546875" style="4"/>
    <col min="4" max="4" width="16.5546875" style="2"/>
    <col min="5" max="5" width="16.5546875" style="5"/>
    <col min="6" max="16384" width="16.5546875" style="2"/>
  </cols>
  <sheetData>
    <row r="1" spans="1:7" ht="18.8" customHeight="1" x14ac:dyDescent="0.3">
      <c r="A1" s="24" t="s">
        <v>0</v>
      </c>
      <c r="B1" s="24"/>
      <c r="C1" s="24"/>
      <c r="D1" s="24"/>
      <c r="E1" s="24"/>
      <c r="F1" s="1"/>
    </row>
    <row r="2" spans="1:7" ht="18.8" customHeight="1" x14ac:dyDescent="0.3">
      <c r="A2" s="3"/>
      <c r="B2" s="1"/>
    </row>
    <row r="3" spans="1:7" s="6" customFormat="1" ht="37.6" customHeight="1" x14ac:dyDescent="0.3">
      <c r="A3" s="17" t="s">
        <v>1</v>
      </c>
      <c r="B3" s="17" t="s">
        <v>2</v>
      </c>
      <c r="C3" s="18" t="s">
        <v>3</v>
      </c>
      <c r="D3" s="18" t="s">
        <v>4</v>
      </c>
      <c r="E3" s="18" t="s">
        <v>5</v>
      </c>
    </row>
    <row r="4" spans="1:7" ht="18.8" customHeight="1" x14ac:dyDescent="0.3">
      <c r="A4" s="2" t="s">
        <v>6</v>
      </c>
      <c r="B4" s="7">
        <v>1032521</v>
      </c>
      <c r="C4" s="8">
        <v>2.6742312330801656</v>
      </c>
      <c r="D4" s="9">
        <v>53329</v>
      </c>
      <c r="E4" s="5">
        <v>1.6660012533512778</v>
      </c>
    </row>
    <row r="5" spans="1:7" ht="18.8" customHeight="1" x14ac:dyDescent="0.3">
      <c r="A5" s="19" t="s">
        <v>7</v>
      </c>
      <c r="B5" s="20">
        <v>1161805</v>
      </c>
      <c r="C5" s="21">
        <v>3.0090770238558848</v>
      </c>
      <c r="D5" s="22">
        <v>73359</v>
      </c>
      <c r="E5" s="23">
        <v>2.2917396903110197</v>
      </c>
    </row>
    <row r="6" spans="1:7" ht="18.8" customHeight="1" x14ac:dyDescent="0.3">
      <c r="A6" s="2" t="s">
        <v>8</v>
      </c>
      <c r="B6" s="7">
        <v>1977982</v>
      </c>
      <c r="C6" s="8">
        <v>5.1229769107556864</v>
      </c>
      <c r="D6" s="9">
        <v>192180</v>
      </c>
      <c r="E6" s="5">
        <v>6.0037150681439462</v>
      </c>
    </row>
    <row r="7" spans="1:7" ht="18.8" customHeight="1" x14ac:dyDescent="0.3">
      <c r="A7" s="19" t="s">
        <v>9</v>
      </c>
      <c r="B7" s="20">
        <v>5014298</v>
      </c>
      <c r="C7" s="21">
        <v>12.987040770668498</v>
      </c>
      <c r="D7" s="22">
        <v>398389</v>
      </c>
      <c r="E7" s="23">
        <v>12.445696962653756</v>
      </c>
    </row>
    <row r="8" spans="1:7" ht="18.8" customHeight="1" x14ac:dyDescent="0.3">
      <c r="A8" s="2" t="s">
        <v>10</v>
      </c>
      <c r="B8" s="7">
        <v>145775</v>
      </c>
      <c r="C8" s="8">
        <v>0.37755751021263606</v>
      </c>
      <c r="D8" s="9">
        <v>8358</v>
      </c>
      <c r="E8" s="5">
        <v>0.2611044361512494</v>
      </c>
    </row>
    <row r="9" spans="1:7" ht="18.8" customHeight="1" x14ac:dyDescent="0.3">
      <c r="A9" s="19" t="s">
        <v>11</v>
      </c>
      <c r="B9" s="20">
        <v>1261343</v>
      </c>
      <c r="C9" s="21">
        <v>3.2668806215341246</v>
      </c>
      <c r="D9" s="22">
        <v>83649</v>
      </c>
      <c r="E9" s="23">
        <v>2.6131999257736136</v>
      </c>
    </row>
    <row r="10" spans="1:7" ht="18.8" customHeight="1" x14ac:dyDescent="0.3">
      <c r="A10" s="2" t="s">
        <v>12</v>
      </c>
      <c r="B10" s="7">
        <v>4801814</v>
      </c>
      <c r="C10" s="8">
        <v>12.436706831378348</v>
      </c>
      <c r="D10" s="9">
        <v>338036</v>
      </c>
      <c r="E10" s="5">
        <v>10.560265515532871</v>
      </c>
    </row>
    <row r="11" spans="1:7" ht="18.8" customHeight="1" x14ac:dyDescent="0.3">
      <c r="A11" s="19" t="s">
        <v>13</v>
      </c>
      <c r="B11" s="20">
        <v>8963530</v>
      </c>
      <c r="C11" s="21">
        <v>23.215558700163054</v>
      </c>
      <c r="D11" s="22">
        <v>902004</v>
      </c>
      <c r="E11" s="23">
        <v>28.178660663576398</v>
      </c>
    </row>
    <row r="12" spans="1:7" ht="18.8" customHeight="1" x14ac:dyDescent="0.3">
      <c r="A12" s="2" t="s">
        <v>14</v>
      </c>
      <c r="B12" s="7">
        <v>5114899</v>
      </c>
      <c r="C12" s="8">
        <v>13.247597540244223</v>
      </c>
      <c r="D12" s="9">
        <v>396419</v>
      </c>
      <c r="E12" s="5">
        <v>12.384154040995709</v>
      </c>
    </row>
    <row r="13" spans="1:7" ht="18.8" customHeight="1" x14ac:dyDescent="0.3">
      <c r="A13" s="19" t="s">
        <v>15</v>
      </c>
      <c r="B13" s="20">
        <v>1212084</v>
      </c>
      <c r="C13" s="21">
        <v>3.1392997236053697</v>
      </c>
      <c r="D13" s="22">
        <v>96141</v>
      </c>
      <c r="E13" s="23">
        <v>3.0034507772214964</v>
      </c>
    </row>
    <row r="14" spans="1:7" ht="18.8" customHeight="1" x14ac:dyDescent="0.3">
      <c r="A14" s="2" t="s">
        <v>16</v>
      </c>
      <c r="B14" s="7">
        <v>7488967</v>
      </c>
      <c r="C14" s="8">
        <v>19.396437898024999</v>
      </c>
      <c r="D14" s="9">
        <v>597755</v>
      </c>
      <c r="E14" s="5">
        <v>18.673903114571676</v>
      </c>
    </row>
    <row r="15" spans="1:7" ht="18.8" customHeight="1" x14ac:dyDescent="0.3">
      <c r="A15" s="19" t="s">
        <v>17</v>
      </c>
      <c r="B15" s="20">
        <v>232618</v>
      </c>
      <c r="C15" s="21">
        <v>0.60248103522992946</v>
      </c>
      <c r="D15" s="22">
        <v>15045</v>
      </c>
      <c r="E15" s="23">
        <v>0.47000672910930208</v>
      </c>
    </row>
    <row r="16" spans="1:7" ht="18.8" customHeight="1" x14ac:dyDescent="0.3">
      <c r="A16" s="2" t="s">
        <v>18</v>
      </c>
      <c r="B16" s="7">
        <f>193869+8507</f>
        <v>202376</v>
      </c>
      <c r="C16" s="8">
        <v>0.52415420124707557</v>
      </c>
      <c r="D16" s="9">
        <f>45775+579</f>
        <v>46354</v>
      </c>
      <c r="E16" s="5">
        <v>1.4481018226076829</v>
      </c>
      <c r="F16" s="9"/>
      <c r="G16" s="9"/>
    </row>
    <row r="17" spans="1:7" ht="18.8" customHeight="1" thickBot="1" x14ac:dyDescent="0.35">
      <c r="A17" s="11" t="s">
        <v>19</v>
      </c>
      <c r="B17" s="12">
        <v>38610012</v>
      </c>
      <c r="C17" s="13">
        <v>100</v>
      </c>
      <c r="D17" s="14">
        <v>3201018</v>
      </c>
      <c r="E17" s="15">
        <v>100</v>
      </c>
      <c r="F17" s="9"/>
      <c r="G17" s="9"/>
    </row>
    <row r="18" spans="1:7" ht="18.8" customHeight="1" x14ac:dyDescent="0.3">
      <c r="A18" s="16" t="s">
        <v>20</v>
      </c>
      <c r="C18" s="10"/>
      <c r="D18" s="10"/>
    </row>
    <row r="19" spans="1:7" ht="18.8" customHeight="1" x14ac:dyDescent="0.3">
      <c r="C19" s="10"/>
      <c r="D19" s="10"/>
    </row>
  </sheetData>
  <sheetProtection selectLockedCells="1" selectUnlockedCells="1"/>
  <mergeCells count="1">
    <mergeCell ref="A1:E1"/>
  </mergeCells>
  <pageMargins left="0.51180555555555551" right="0.51180555555555551" top="0.48194444444444445" bottom="0.78749999999999998" header="0.51180555555555551" footer="0.51180555555555551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AQU_3_6_1_1_6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2015-07-09T18:58:01Z</dcterms:created>
  <dcterms:modified xsi:type="dcterms:W3CDTF">2019-12-18T13:41:25Z</dcterms:modified>
</cp:coreProperties>
</file>