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1 - Rodoviário\"/>
    </mc:Choice>
  </mc:AlternateContent>
  <bookViews>
    <workbookView xWindow="0" yWindow="0" windowWidth="24000" windowHeight="8535"/>
  </bookViews>
  <sheets>
    <sheet name="ROD_1_4_1_3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31" i="1"/>
  <c r="O31" i="1"/>
  <c r="P30" i="1"/>
  <c r="O30" i="1"/>
  <c r="P28" i="1"/>
  <c r="O28" i="1"/>
  <c r="P27" i="1"/>
  <c r="O27" i="1"/>
  <c r="P26" i="1"/>
  <c r="O26" i="1"/>
  <c r="P25" i="1"/>
  <c r="O25" i="1"/>
  <c r="P24" i="1"/>
  <c r="O24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3" i="1"/>
  <c r="O13" i="1"/>
  <c r="P12" i="1"/>
  <c r="O12" i="1"/>
  <c r="P11" i="1"/>
  <c r="O11" i="1"/>
  <c r="P10" i="1"/>
  <c r="O10" i="1"/>
  <c r="P8" i="1"/>
  <c r="O8" i="1"/>
  <c r="P7" i="1"/>
  <c r="O7" i="1"/>
  <c r="P6" i="1"/>
  <c r="O6" i="1"/>
</calcChain>
</file>

<file path=xl/sharedStrings.xml><?xml version="1.0" encoding="utf-8"?>
<sst xmlns="http://schemas.openxmlformats.org/spreadsheetml/2006/main" count="36" uniqueCount="32">
  <si>
    <t>PAÍS</t>
  </si>
  <si>
    <t>TOTAL</t>
  </si>
  <si>
    <t>América do Sul</t>
  </si>
  <si>
    <t>Argentina</t>
  </si>
  <si>
    <t>Uruguai</t>
  </si>
  <si>
    <t>Total</t>
  </si>
  <si>
    <t>América do Norte</t>
  </si>
  <si>
    <t>Canadá</t>
  </si>
  <si>
    <t>Estados Unidos</t>
  </si>
  <si>
    <t>México</t>
  </si>
  <si>
    <t>Europa</t>
  </si>
  <si>
    <t>Alemanha</t>
  </si>
  <si>
    <t>Eslováquia</t>
  </si>
  <si>
    <t>França</t>
  </si>
  <si>
    <t>Hungria</t>
  </si>
  <si>
    <t>Inglaterra</t>
  </si>
  <si>
    <t>Itália</t>
  </si>
  <si>
    <t>Suécia</t>
  </si>
  <si>
    <t>Ásia</t>
  </si>
  <si>
    <t>China</t>
  </si>
  <si>
    <t>Coreia do Sul</t>
  </si>
  <si>
    <t>Japão</t>
  </si>
  <si>
    <t>Turquia</t>
  </si>
  <si>
    <t>Oceania</t>
  </si>
  <si>
    <t>Austrália</t>
  </si>
  <si>
    <t>Outros países</t>
  </si>
  <si>
    <t>Total Geral</t>
  </si>
  <si>
    <t xml:space="preserve">Licenciamento de autoveículos novos importados por país de origem segundo tipo de veículo - 2013 - 2015 </t>
  </si>
  <si>
    <t>Automóveis</t>
  </si>
  <si>
    <t>Comerciais leves</t>
  </si>
  <si>
    <t>Caminhões</t>
  </si>
  <si>
    <t>Ônibus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</si>
</sst>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P33"/>
  <sheetViews>
    <sheetView showGridLines="0" tabSelected="1" workbookViewId="0"/>
  </sheetViews>
  <sheetFormatPr defaultRowHeight="23.25" customHeight="1" x14ac:dyDescent="0.25"/>
  <cols>
    <col min="1" max="1" width="16.7109375" style="8" bestFit="1" customWidth="1"/>
    <col min="2" max="16" width="11.85546875" style="8" customWidth="1"/>
    <col min="17" max="16384" width="9.140625" style="8"/>
  </cols>
  <sheetData>
    <row r="1" spans="1:16" ht="23.25" customHeight="1" x14ac:dyDescent="0.25">
      <c r="A1" s="1" t="s">
        <v>27</v>
      </c>
    </row>
    <row r="2" spans="1:16" s="9" customFormat="1" ht="23.25" customHeight="1" x14ac:dyDescent="0.25"/>
    <row r="3" spans="1:16" s="9" customFormat="1" ht="23.25" customHeight="1" x14ac:dyDescent="0.25">
      <c r="A3" s="5" t="s">
        <v>0</v>
      </c>
      <c r="B3" s="2" t="s">
        <v>28</v>
      </c>
      <c r="C3" s="3"/>
      <c r="D3" s="4"/>
      <c r="E3" s="2" t="s">
        <v>29</v>
      </c>
      <c r="F3" s="3"/>
      <c r="G3" s="4"/>
      <c r="H3" s="2" t="s">
        <v>30</v>
      </c>
      <c r="I3" s="3"/>
      <c r="J3" s="4"/>
      <c r="K3" s="2" t="s">
        <v>31</v>
      </c>
      <c r="L3" s="3"/>
      <c r="M3" s="4"/>
      <c r="N3" s="2" t="s">
        <v>1</v>
      </c>
      <c r="O3" s="3"/>
      <c r="P3" s="4"/>
    </row>
    <row r="4" spans="1:16" s="9" customFormat="1" ht="23.25" customHeight="1" x14ac:dyDescent="0.25">
      <c r="A4" s="6"/>
      <c r="B4" s="7">
        <v>2013</v>
      </c>
      <c r="C4" s="7">
        <v>2014</v>
      </c>
      <c r="D4" s="7">
        <v>2015</v>
      </c>
      <c r="E4" s="7">
        <v>2013</v>
      </c>
      <c r="F4" s="7">
        <v>2014</v>
      </c>
      <c r="G4" s="7">
        <v>2015</v>
      </c>
      <c r="H4" s="7">
        <v>2013</v>
      </c>
      <c r="I4" s="7">
        <v>2014</v>
      </c>
      <c r="J4" s="7">
        <v>2015</v>
      </c>
      <c r="K4" s="7">
        <v>2013</v>
      </c>
      <c r="L4" s="7">
        <v>2014</v>
      </c>
      <c r="M4" s="7">
        <v>2015</v>
      </c>
      <c r="N4" s="7">
        <v>2013</v>
      </c>
      <c r="O4" s="7">
        <v>2014</v>
      </c>
      <c r="P4" s="7">
        <v>2015</v>
      </c>
    </row>
    <row r="5" spans="1:16" s="9" customFormat="1" ht="23.25" customHeight="1" x14ac:dyDescent="0.2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9" customFormat="1" ht="23.25" customHeight="1" x14ac:dyDescent="0.25">
      <c r="A6" s="9" t="s">
        <v>3</v>
      </c>
      <c r="B6" s="12">
        <v>272026</v>
      </c>
      <c r="C6" s="12">
        <v>214336</v>
      </c>
      <c r="D6" s="12">
        <v>144513</v>
      </c>
      <c r="E6" s="12">
        <v>103429</v>
      </c>
      <c r="F6" s="12">
        <v>99282</v>
      </c>
      <c r="G6" s="12">
        <v>69784</v>
      </c>
      <c r="H6" s="12">
        <v>1311</v>
      </c>
      <c r="I6" s="12">
        <v>1233</v>
      </c>
      <c r="J6" s="12">
        <v>1051</v>
      </c>
      <c r="K6" s="12">
        <v>0</v>
      </c>
      <c r="L6" s="12">
        <v>0</v>
      </c>
      <c r="M6" s="12">
        <v>0</v>
      </c>
      <c r="N6" s="12">
        <v>376766</v>
      </c>
      <c r="O6" s="12">
        <f>C6+F6+I6+L6</f>
        <v>314851</v>
      </c>
      <c r="P6" s="12">
        <f t="shared" ref="P6:P33" si="0">D6+G6+J6+M6</f>
        <v>215348</v>
      </c>
    </row>
    <row r="7" spans="1:16" s="9" customFormat="1" ht="23.25" customHeight="1" x14ac:dyDescent="0.25">
      <c r="A7" s="9" t="s">
        <v>4</v>
      </c>
      <c r="B7" s="12">
        <v>3942</v>
      </c>
      <c r="C7" s="12">
        <v>8177</v>
      </c>
      <c r="D7" s="12">
        <v>6135</v>
      </c>
      <c r="E7" s="12">
        <v>3101</v>
      </c>
      <c r="F7" s="12">
        <v>4518</v>
      </c>
      <c r="G7" s="12">
        <v>3310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7043</v>
      </c>
      <c r="O7" s="12">
        <f t="shared" ref="O7:O33" si="1">C7+F7+I7+L7</f>
        <v>12695</v>
      </c>
      <c r="P7" s="12">
        <f t="shared" si="0"/>
        <v>9445</v>
      </c>
    </row>
    <row r="8" spans="1:16" s="9" customFormat="1" ht="23.25" customHeight="1" thickBot="1" x14ac:dyDescent="0.3">
      <c r="A8" s="13" t="s">
        <v>5</v>
      </c>
      <c r="B8" s="14">
        <v>275968</v>
      </c>
      <c r="C8" s="14">
        <v>222513</v>
      </c>
      <c r="D8" s="14">
        <v>150648</v>
      </c>
      <c r="E8" s="14">
        <v>106530</v>
      </c>
      <c r="F8" s="14">
        <v>103800</v>
      </c>
      <c r="G8" s="14">
        <v>73094</v>
      </c>
      <c r="H8" s="14">
        <v>1311</v>
      </c>
      <c r="I8" s="14">
        <v>1233</v>
      </c>
      <c r="J8" s="14">
        <v>1051</v>
      </c>
      <c r="K8" s="14">
        <v>0</v>
      </c>
      <c r="L8" s="14">
        <v>0</v>
      </c>
      <c r="M8" s="14">
        <v>0</v>
      </c>
      <c r="N8" s="14">
        <v>383809</v>
      </c>
      <c r="O8" s="14">
        <f t="shared" si="1"/>
        <v>327546</v>
      </c>
      <c r="P8" s="14">
        <f t="shared" si="0"/>
        <v>224793</v>
      </c>
    </row>
    <row r="9" spans="1:16" s="9" customFormat="1" ht="23.25" customHeight="1" x14ac:dyDescent="0.25">
      <c r="A9" s="10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9" customFormat="1" ht="23.25" customHeight="1" x14ac:dyDescent="0.25">
      <c r="A10" s="9" t="s">
        <v>7</v>
      </c>
      <c r="B10" s="12">
        <v>4921</v>
      </c>
      <c r="C10" s="12">
        <v>3491</v>
      </c>
      <c r="D10" s="12">
        <v>1740</v>
      </c>
      <c r="E10" s="12">
        <v>3</v>
      </c>
      <c r="F10" s="12">
        <v>3</v>
      </c>
      <c r="G10" s="12">
        <v>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4924</v>
      </c>
      <c r="O10" s="12">
        <f t="shared" si="1"/>
        <v>3494</v>
      </c>
      <c r="P10" s="12">
        <f t="shared" si="0"/>
        <v>1744</v>
      </c>
    </row>
    <row r="11" spans="1:16" s="9" customFormat="1" ht="23.25" customHeight="1" x14ac:dyDescent="0.25">
      <c r="A11" s="9" t="s">
        <v>8</v>
      </c>
      <c r="B11" s="12">
        <v>4764</v>
      </c>
      <c r="C11" s="12">
        <v>4859</v>
      </c>
      <c r="D11" s="12">
        <v>3511</v>
      </c>
      <c r="E11" s="12">
        <v>34</v>
      </c>
      <c r="F11" s="12">
        <v>42</v>
      </c>
      <c r="G11" s="12">
        <v>23</v>
      </c>
      <c r="H11" s="12">
        <v>41</v>
      </c>
      <c r="I11" s="12">
        <v>9</v>
      </c>
      <c r="J11" s="12">
        <v>29</v>
      </c>
      <c r="K11" s="12">
        <v>0</v>
      </c>
      <c r="L11" s="12">
        <v>0</v>
      </c>
      <c r="M11" s="12">
        <v>0</v>
      </c>
      <c r="N11" s="12">
        <v>4839</v>
      </c>
      <c r="O11" s="12">
        <f t="shared" si="1"/>
        <v>4910</v>
      </c>
      <c r="P11" s="12">
        <f t="shared" si="0"/>
        <v>3563</v>
      </c>
    </row>
    <row r="12" spans="1:16" s="9" customFormat="1" ht="23.25" customHeight="1" x14ac:dyDescent="0.25">
      <c r="A12" s="9" t="s">
        <v>9</v>
      </c>
      <c r="B12" s="12">
        <v>128704</v>
      </c>
      <c r="C12" s="12">
        <v>118890</v>
      </c>
      <c r="D12" s="12">
        <v>68800</v>
      </c>
      <c r="E12" s="12">
        <v>17</v>
      </c>
      <c r="F12" s="12">
        <v>4</v>
      </c>
      <c r="G12" s="12">
        <v>11</v>
      </c>
      <c r="H12" s="12">
        <v>975</v>
      </c>
      <c r="I12" s="12">
        <v>279</v>
      </c>
      <c r="J12" s="12">
        <v>80</v>
      </c>
      <c r="K12" s="12">
        <v>0</v>
      </c>
      <c r="L12" s="12">
        <v>0</v>
      </c>
      <c r="M12" s="12">
        <v>0</v>
      </c>
      <c r="N12" s="12">
        <v>129696</v>
      </c>
      <c r="O12" s="12">
        <f t="shared" si="1"/>
        <v>119173</v>
      </c>
      <c r="P12" s="12">
        <f t="shared" si="0"/>
        <v>68891</v>
      </c>
    </row>
    <row r="13" spans="1:16" s="9" customFormat="1" ht="23.25" customHeight="1" thickBot="1" x14ac:dyDescent="0.3">
      <c r="A13" s="13" t="s">
        <v>5</v>
      </c>
      <c r="B13" s="14">
        <v>138389</v>
      </c>
      <c r="C13" s="14">
        <v>127240</v>
      </c>
      <c r="D13" s="14">
        <v>74051</v>
      </c>
      <c r="E13" s="14">
        <v>54</v>
      </c>
      <c r="F13" s="14">
        <v>49</v>
      </c>
      <c r="G13" s="14">
        <v>37</v>
      </c>
      <c r="H13" s="14">
        <v>1016</v>
      </c>
      <c r="I13" s="14">
        <v>288</v>
      </c>
      <c r="J13" s="14">
        <v>109</v>
      </c>
      <c r="K13" s="14">
        <v>0</v>
      </c>
      <c r="L13" s="14">
        <v>0</v>
      </c>
      <c r="M13" s="14">
        <v>1</v>
      </c>
      <c r="N13" s="14">
        <v>139459</v>
      </c>
      <c r="O13" s="14">
        <f t="shared" si="1"/>
        <v>127577</v>
      </c>
      <c r="P13" s="14">
        <f t="shared" si="0"/>
        <v>74198</v>
      </c>
    </row>
    <row r="14" spans="1:16" s="9" customFormat="1" ht="23.25" customHeight="1" x14ac:dyDescent="0.25">
      <c r="A14" s="10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9" customFormat="1" ht="23.25" customHeight="1" x14ac:dyDescent="0.25">
      <c r="A15" s="9" t="s">
        <v>11</v>
      </c>
      <c r="B15" s="12">
        <v>45031</v>
      </c>
      <c r="C15" s="12">
        <v>61501</v>
      </c>
      <c r="D15" s="12">
        <v>45685</v>
      </c>
      <c r="E15" s="12">
        <v>71</v>
      </c>
      <c r="F15" s="12">
        <v>85</v>
      </c>
      <c r="G15" s="12">
        <v>1898</v>
      </c>
      <c r="H15" s="12">
        <v>23</v>
      </c>
      <c r="I15" s="12">
        <v>11</v>
      </c>
      <c r="J15" s="12">
        <v>64</v>
      </c>
      <c r="K15" s="12">
        <v>0</v>
      </c>
      <c r="L15" s="12">
        <v>0</v>
      </c>
      <c r="M15" s="12">
        <v>0</v>
      </c>
      <c r="N15" s="12">
        <v>45125</v>
      </c>
      <c r="O15" s="12">
        <f t="shared" si="1"/>
        <v>61597</v>
      </c>
      <c r="P15" s="12">
        <f t="shared" si="0"/>
        <v>47647</v>
      </c>
    </row>
    <row r="16" spans="1:16" s="9" customFormat="1" ht="23.25" customHeight="1" x14ac:dyDescent="0.25">
      <c r="A16" s="9" t="s">
        <v>12</v>
      </c>
      <c r="B16" s="12">
        <v>254</v>
      </c>
      <c r="C16" s="12">
        <v>387</v>
      </c>
      <c r="D16" s="12">
        <v>163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254</v>
      </c>
      <c r="O16" s="12">
        <f t="shared" si="1"/>
        <v>387</v>
      </c>
      <c r="P16" s="12">
        <f t="shared" si="0"/>
        <v>163</v>
      </c>
    </row>
    <row r="17" spans="1:16" s="9" customFormat="1" ht="23.25" customHeight="1" x14ac:dyDescent="0.25">
      <c r="A17" s="9" t="s">
        <v>13</v>
      </c>
      <c r="B17" s="12">
        <v>5797</v>
      </c>
      <c r="C17" s="12">
        <v>2789</v>
      </c>
      <c r="D17" s="12">
        <v>1058</v>
      </c>
      <c r="E17" s="12">
        <v>7</v>
      </c>
      <c r="F17" s="12">
        <v>14</v>
      </c>
      <c r="G17" s="12">
        <v>4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5805</v>
      </c>
      <c r="O17" s="12">
        <f t="shared" si="1"/>
        <v>2804</v>
      </c>
      <c r="P17" s="12">
        <f t="shared" si="0"/>
        <v>1062</v>
      </c>
    </row>
    <row r="18" spans="1:16" s="9" customFormat="1" ht="23.25" customHeight="1" x14ac:dyDescent="0.25">
      <c r="A18" s="9" t="s">
        <v>14</v>
      </c>
      <c r="B18" s="12">
        <v>96</v>
      </c>
      <c r="C18" s="12">
        <v>62</v>
      </c>
      <c r="D18" s="12">
        <v>1055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96</v>
      </c>
      <c r="O18" s="12">
        <f t="shared" si="1"/>
        <v>62</v>
      </c>
      <c r="P18" s="12">
        <f t="shared" si="0"/>
        <v>1055</v>
      </c>
    </row>
    <row r="19" spans="1:16" s="9" customFormat="1" ht="23.25" customHeight="1" x14ac:dyDescent="0.25">
      <c r="A19" s="9" t="s">
        <v>15</v>
      </c>
      <c r="B19" s="12">
        <v>10971</v>
      </c>
      <c r="C19" s="12">
        <v>9803</v>
      </c>
      <c r="D19" s="12">
        <v>9300</v>
      </c>
      <c r="E19" s="12">
        <v>26</v>
      </c>
      <c r="F19" s="12">
        <v>9</v>
      </c>
      <c r="G19" s="12">
        <v>52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10997</v>
      </c>
      <c r="O19" s="12">
        <f t="shared" si="1"/>
        <v>9812</v>
      </c>
      <c r="P19" s="12">
        <f t="shared" si="0"/>
        <v>9352</v>
      </c>
    </row>
    <row r="20" spans="1:16" s="9" customFormat="1" ht="23.25" customHeight="1" x14ac:dyDescent="0.25">
      <c r="A20" s="9" t="s">
        <v>16</v>
      </c>
      <c r="B20" s="12">
        <v>106</v>
      </c>
      <c r="C20" s="12">
        <v>98</v>
      </c>
      <c r="D20" s="12">
        <v>55</v>
      </c>
      <c r="E20" s="12">
        <v>0</v>
      </c>
      <c r="F20" s="12">
        <v>1</v>
      </c>
      <c r="G20" s="12">
        <v>0</v>
      </c>
      <c r="H20" s="12">
        <v>16</v>
      </c>
      <c r="I20" s="12">
        <v>2</v>
      </c>
      <c r="J20" s="12">
        <v>7</v>
      </c>
      <c r="K20" s="12">
        <v>1</v>
      </c>
      <c r="L20" s="12">
        <v>0</v>
      </c>
      <c r="M20" s="12">
        <v>0</v>
      </c>
      <c r="N20" s="12">
        <v>123</v>
      </c>
      <c r="O20" s="12">
        <f t="shared" si="1"/>
        <v>101</v>
      </c>
      <c r="P20" s="12">
        <f t="shared" si="0"/>
        <v>62</v>
      </c>
    </row>
    <row r="21" spans="1:16" s="9" customFormat="1" ht="23.25" customHeight="1" x14ac:dyDescent="0.25">
      <c r="A21" s="9" t="s">
        <v>17</v>
      </c>
      <c r="B21" s="12">
        <v>2940</v>
      </c>
      <c r="C21" s="12">
        <v>3129</v>
      </c>
      <c r="D21" s="12">
        <v>3826</v>
      </c>
      <c r="E21" s="12">
        <v>0</v>
      </c>
      <c r="F21" s="12">
        <v>0</v>
      </c>
      <c r="G21" s="12">
        <v>0</v>
      </c>
      <c r="H21" s="12">
        <v>38</v>
      </c>
      <c r="I21" s="12">
        <v>57</v>
      </c>
      <c r="J21" s="12">
        <v>12</v>
      </c>
      <c r="K21" s="12">
        <v>0</v>
      </c>
      <c r="L21" s="12">
        <v>0</v>
      </c>
      <c r="M21" s="12">
        <v>0</v>
      </c>
      <c r="N21" s="12">
        <v>2978</v>
      </c>
      <c r="O21" s="12">
        <f t="shared" si="1"/>
        <v>3186</v>
      </c>
      <c r="P21" s="12">
        <f t="shared" si="0"/>
        <v>3838</v>
      </c>
    </row>
    <row r="22" spans="1:16" s="9" customFormat="1" ht="23.25" customHeight="1" thickBot="1" x14ac:dyDescent="0.3">
      <c r="A22" s="13" t="s">
        <v>5</v>
      </c>
      <c r="B22" s="14">
        <v>65195</v>
      </c>
      <c r="C22" s="14">
        <v>77769</v>
      </c>
      <c r="D22" s="14">
        <v>61142</v>
      </c>
      <c r="E22" s="14">
        <v>104</v>
      </c>
      <c r="F22" s="14">
        <v>109</v>
      </c>
      <c r="G22" s="14">
        <v>1954</v>
      </c>
      <c r="H22" s="14">
        <v>78</v>
      </c>
      <c r="I22" s="14">
        <v>71</v>
      </c>
      <c r="J22" s="14">
        <v>83</v>
      </c>
      <c r="K22" s="14">
        <v>1</v>
      </c>
      <c r="L22" s="14">
        <v>0</v>
      </c>
      <c r="M22" s="14">
        <v>0</v>
      </c>
      <c r="N22" s="14">
        <v>65378</v>
      </c>
      <c r="O22" s="14">
        <f t="shared" si="1"/>
        <v>77949</v>
      </c>
      <c r="P22" s="14">
        <f t="shared" si="0"/>
        <v>63179</v>
      </c>
    </row>
    <row r="23" spans="1:16" s="9" customFormat="1" ht="23.25" customHeight="1" x14ac:dyDescent="0.25">
      <c r="A23" s="10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s="9" customFormat="1" ht="23.25" customHeight="1" x14ac:dyDescent="0.25">
      <c r="A24" s="9" t="s">
        <v>19</v>
      </c>
      <c r="B24" s="12">
        <v>22272</v>
      </c>
      <c r="C24" s="12">
        <v>14731</v>
      </c>
      <c r="D24" s="12">
        <v>7700</v>
      </c>
      <c r="E24" s="12">
        <v>7299</v>
      </c>
      <c r="F24" s="12">
        <v>4189</v>
      </c>
      <c r="G24" s="12">
        <v>1717</v>
      </c>
      <c r="H24" s="12">
        <v>937</v>
      </c>
      <c r="I24" s="12">
        <v>449</v>
      </c>
      <c r="J24" s="12">
        <v>185</v>
      </c>
      <c r="K24" s="12">
        <v>2</v>
      </c>
      <c r="L24" s="12">
        <v>0</v>
      </c>
      <c r="M24" s="12">
        <v>9</v>
      </c>
      <c r="N24" s="12">
        <v>30510</v>
      </c>
      <c r="O24" s="12">
        <f t="shared" si="1"/>
        <v>19369</v>
      </c>
      <c r="P24" s="12">
        <f t="shared" si="0"/>
        <v>9611</v>
      </c>
    </row>
    <row r="25" spans="1:16" s="9" customFormat="1" ht="23.25" customHeight="1" x14ac:dyDescent="0.25">
      <c r="A25" s="9" t="s">
        <v>20</v>
      </c>
      <c r="B25" s="12">
        <v>56424</v>
      </c>
      <c r="C25" s="12">
        <v>35922</v>
      </c>
      <c r="D25" s="12">
        <v>22524</v>
      </c>
      <c r="E25" s="12">
        <v>881</v>
      </c>
      <c r="F25" s="12">
        <v>333</v>
      </c>
      <c r="G25" s="12">
        <v>60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57305</v>
      </c>
      <c r="O25" s="12">
        <f t="shared" si="1"/>
        <v>36255</v>
      </c>
      <c r="P25" s="12">
        <f t="shared" si="0"/>
        <v>22584</v>
      </c>
    </row>
    <row r="26" spans="1:16" s="9" customFormat="1" ht="23.25" customHeight="1" x14ac:dyDescent="0.25">
      <c r="A26" s="9" t="s">
        <v>21</v>
      </c>
      <c r="B26" s="12">
        <v>27913</v>
      </c>
      <c r="C26" s="12">
        <v>26910</v>
      </c>
      <c r="D26" s="12">
        <v>19745</v>
      </c>
      <c r="E26" s="12">
        <v>3</v>
      </c>
      <c r="F26" s="12">
        <v>3</v>
      </c>
      <c r="G26" s="12">
        <v>3</v>
      </c>
      <c r="H26" s="12">
        <v>1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27917</v>
      </c>
      <c r="O26" s="12">
        <f t="shared" si="1"/>
        <v>26913</v>
      </c>
      <c r="P26" s="12">
        <f t="shared" si="0"/>
        <v>19748</v>
      </c>
    </row>
    <row r="27" spans="1:16" s="9" customFormat="1" ht="23.25" customHeight="1" x14ac:dyDescent="0.25">
      <c r="A27" s="9" t="s">
        <v>22</v>
      </c>
      <c r="B27" s="12">
        <v>0</v>
      </c>
      <c r="C27" s="12">
        <v>0</v>
      </c>
      <c r="D27" s="12">
        <v>1</v>
      </c>
      <c r="E27" s="12">
        <v>2216</v>
      </c>
      <c r="F27" s="12">
        <v>1150</v>
      </c>
      <c r="G27" s="12">
        <v>36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2216</v>
      </c>
      <c r="O27" s="12">
        <f t="shared" si="1"/>
        <v>1150</v>
      </c>
      <c r="P27" s="12">
        <f t="shared" si="0"/>
        <v>37</v>
      </c>
    </row>
    <row r="28" spans="1:16" s="9" customFormat="1" ht="23.25" customHeight="1" thickBot="1" x14ac:dyDescent="0.3">
      <c r="A28" s="13" t="s">
        <v>5</v>
      </c>
      <c r="B28" s="14">
        <v>106609</v>
      </c>
      <c r="C28" s="14">
        <v>77563</v>
      </c>
      <c r="D28" s="14">
        <v>49970</v>
      </c>
      <c r="E28" s="14">
        <v>10399</v>
      </c>
      <c r="F28" s="14">
        <v>5675</v>
      </c>
      <c r="G28" s="14">
        <v>1816</v>
      </c>
      <c r="H28" s="14">
        <v>938</v>
      </c>
      <c r="I28" s="14">
        <v>449</v>
      </c>
      <c r="J28" s="14">
        <v>185</v>
      </c>
      <c r="K28" s="14">
        <v>2</v>
      </c>
      <c r="L28" s="14">
        <v>0</v>
      </c>
      <c r="M28" s="14">
        <v>9</v>
      </c>
      <c r="N28" s="14">
        <v>117948</v>
      </c>
      <c r="O28" s="14">
        <f t="shared" si="1"/>
        <v>83687</v>
      </c>
      <c r="P28" s="14">
        <f t="shared" si="0"/>
        <v>51980</v>
      </c>
    </row>
    <row r="29" spans="1:16" s="9" customFormat="1" ht="23.25" customHeight="1" x14ac:dyDescent="0.25">
      <c r="A29" s="10" t="s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9" customFormat="1" ht="23.25" customHeight="1" x14ac:dyDescent="0.25">
      <c r="A30" s="9" t="s">
        <v>24</v>
      </c>
      <c r="B30" s="12">
        <v>23</v>
      </c>
      <c r="C30" s="12">
        <v>23</v>
      </c>
      <c r="D30" s="12">
        <v>15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23</v>
      </c>
      <c r="O30" s="12">
        <f t="shared" si="1"/>
        <v>23</v>
      </c>
      <c r="P30" s="12">
        <f t="shared" si="0"/>
        <v>15</v>
      </c>
    </row>
    <row r="31" spans="1:16" s="9" customFormat="1" ht="23.25" customHeight="1" thickBot="1" x14ac:dyDescent="0.3">
      <c r="A31" s="13" t="s">
        <v>5</v>
      </c>
      <c r="B31" s="14">
        <v>23</v>
      </c>
      <c r="C31" s="14">
        <v>23</v>
      </c>
      <c r="D31" s="14">
        <v>15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23</v>
      </c>
      <c r="O31" s="14">
        <f t="shared" si="1"/>
        <v>23</v>
      </c>
      <c r="P31" s="14">
        <f t="shared" si="0"/>
        <v>15</v>
      </c>
    </row>
    <row r="32" spans="1:16" s="9" customFormat="1" ht="23.25" customHeight="1" x14ac:dyDescent="0.25">
      <c r="A32" s="9" t="s">
        <v>25</v>
      </c>
      <c r="B32" s="12">
        <v>177</v>
      </c>
      <c r="C32" s="12">
        <v>184</v>
      </c>
      <c r="D32" s="12"/>
      <c r="E32" s="12">
        <v>21</v>
      </c>
      <c r="F32" s="12">
        <v>11</v>
      </c>
      <c r="G32" s="12">
        <v>13</v>
      </c>
      <c r="H32" s="12">
        <v>31</v>
      </c>
      <c r="I32" s="12">
        <v>20</v>
      </c>
      <c r="J32" s="12">
        <v>1</v>
      </c>
      <c r="K32" s="12">
        <v>1</v>
      </c>
      <c r="L32" s="12">
        <v>0</v>
      </c>
      <c r="M32" s="12">
        <v>0</v>
      </c>
      <c r="N32" s="12">
        <v>230</v>
      </c>
      <c r="O32" s="12">
        <f t="shared" si="1"/>
        <v>215</v>
      </c>
      <c r="P32" s="12">
        <f t="shared" si="0"/>
        <v>14</v>
      </c>
    </row>
    <row r="33" spans="1:16" s="9" customFormat="1" ht="23.25" customHeight="1" thickBot="1" x14ac:dyDescent="0.3">
      <c r="A33" s="13" t="s">
        <v>26</v>
      </c>
      <c r="B33" s="14">
        <v>586361</v>
      </c>
      <c r="C33" s="14">
        <v>505292</v>
      </c>
      <c r="D33" s="14">
        <v>335980</v>
      </c>
      <c r="E33" s="14">
        <v>117108</v>
      </c>
      <c r="F33" s="14">
        <v>109644</v>
      </c>
      <c r="G33" s="14">
        <v>76914</v>
      </c>
      <c r="H33" s="14">
        <v>3374</v>
      </c>
      <c r="I33" s="14">
        <v>2061</v>
      </c>
      <c r="J33" s="14">
        <v>1429</v>
      </c>
      <c r="K33" s="14">
        <v>4</v>
      </c>
      <c r="L33" s="14">
        <v>0</v>
      </c>
      <c r="M33" s="14">
        <v>10</v>
      </c>
      <c r="N33" s="14">
        <v>706847</v>
      </c>
      <c r="O33" s="14">
        <f t="shared" si="1"/>
        <v>616997</v>
      </c>
      <c r="P33" s="14">
        <f t="shared" si="0"/>
        <v>414333</v>
      </c>
    </row>
  </sheetData>
  <mergeCells count="6">
    <mergeCell ref="N3:P3"/>
    <mergeCell ref="A3:A4"/>
    <mergeCell ref="B3:D3"/>
    <mergeCell ref="E3:G3"/>
    <mergeCell ref="H3:J3"/>
    <mergeCell ref="K3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2015-07-08T18:47:32Z</dcterms:created>
  <dcterms:modified xsi:type="dcterms:W3CDTF">2016-04-28T15:03:32Z</dcterms:modified>
</cp:coreProperties>
</file>