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3_2_4_1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H31" i="1"/>
  <c r="H5" i="1"/>
  <c r="H19" i="1"/>
  <c r="H26" i="1"/>
  <c r="H27" i="1"/>
  <c r="H6" i="1"/>
  <c r="H29" i="1"/>
  <c r="H37" i="1"/>
  <c r="H36" i="1"/>
  <c r="H7" i="1"/>
  <c r="H34" i="1"/>
  <c r="H12" i="1"/>
  <c r="H13" i="1"/>
  <c r="H20" i="1"/>
  <c r="H15" i="1"/>
  <c r="H28" i="1"/>
  <c r="H32" i="1"/>
  <c r="H8" i="1"/>
  <c r="H33" i="1"/>
  <c r="H10" i="1"/>
  <c r="H24" i="1"/>
  <c r="H30" i="1"/>
  <c r="H16" i="1"/>
  <c r="H9" i="1"/>
  <c r="H14" i="1"/>
  <c r="H17" i="1"/>
  <c r="H11" i="1"/>
  <c r="H21" i="1"/>
  <c r="H18" i="1"/>
  <c r="H35" i="1"/>
  <c r="H22" i="1"/>
  <c r="H23" i="1"/>
  <c r="H25" i="1"/>
  <c r="H38" i="1" l="1"/>
</calcChain>
</file>

<file path=xl/sharedStrings.xml><?xml version="1.0" encoding="utf-8"?>
<sst xmlns="http://schemas.openxmlformats.org/spreadsheetml/2006/main" count="77" uniqueCount="60">
  <si>
    <t>Quantidade de Atracações por Portos Organizados segundo Tipo de Navegação - 2013</t>
  </si>
  <si>
    <t xml:space="preserve">   (Em u)</t>
  </si>
  <si>
    <t>PORTO</t>
  </si>
  <si>
    <t>UF</t>
  </si>
  <si>
    <t>LONGO CURSO</t>
  </si>
  <si>
    <t>CABOTAGEM</t>
  </si>
  <si>
    <t>NAVEGAÇÃO INTERIOR</t>
  </si>
  <si>
    <t>APOIO MARÍTIMO</t>
  </si>
  <si>
    <t>APOIO PORTUÁRIO</t>
  </si>
  <si>
    <t>TOTAL</t>
  </si>
  <si>
    <t>PORTO DE MACEIÓ</t>
  </si>
  <si>
    <t>AL</t>
  </si>
  <si>
    <t>PORTO DE MACAPÁ</t>
  </si>
  <si>
    <t>AP</t>
  </si>
  <si>
    <t>PORTO DE ARATU</t>
  </si>
  <si>
    <t>BA</t>
  </si>
  <si>
    <t>PORTO DE ILHÉUS</t>
  </si>
  <si>
    <t>PORTO DE SALVADOR</t>
  </si>
  <si>
    <t>PORTO DE FORTALEZA</t>
  </si>
  <si>
    <t>CE</t>
  </si>
  <si>
    <t>PORTO DE VITÓRIA</t>
  </si>
  <si>
    <t>ES</t>
  </si>
  <si>
    <t>PORTO DE ITAQUI</t>
  </si>
  <si>
    <t>MA</t>
  </si>
  <si>
    <t>PORTO DE BELÉM</t>
  </si>
  <si>
    <t>PA</t>
  </si>
  <si>
    <t>PORTO DE SANTARÉM</t>
  </si>
  <si>
    <t>PORTO DE VILA DO CONDE</t>
  </si>
  <si>
    <t>PORTO DE CABEDELO</t>
  </si>
  <si>
    <t>PB</t>
  </si>
  <si>
    <t>PORTO DE RECIFE</t>
  </si>
  <si>
    <t>PE</t>
  </si>
  <si>
    <t>PORTO DE SUAPE</t>
  </si>
  <si>
    <t>PORTO DE ANTONINA</t>
  </si>
  <si>
    <t>PR</t>
  </si>
  <si>
    <t>PORTO DE PARANAGUÁ</t>
  </si>
  <si>
    <t>PORTO DE ANGRA DOS REIS</t>
  </si>
  <si>
    <t>RJ</t>
  </si>
  <si>
    <t>PORTO DE FORNO</t>
  </si>
  <si>
    <t>PORTO DE ITAGUAÍ</t>
  </si>
  <si>
    <t>PORTO DE NITERÓI</t>
  </si>
  <si>
    <t>PORTO DO RIO DE JANEIRO</t>
  </si>
  <si>
    <t>PORTO DE AREIA BRANCA</t>
  </si>
  <si>
    <t>RN</t>
  </si>
  <si>
    <t>PORTO DE NATAL</t>
  </si>
  <si>
    <t>PORTO DE PORTO VELHO</t>
  </si>
  <si>
    <t>RO</t>
  </si>
  <si>
    <t>PORTO DE ESTRELA</t>
  </si>
  <si>
    <t>RS</t>
  </si>
  <si>
    <t>PORTO DE PELOTAS</t>
  </si>
  <si>
    <t>PORTO DE PORTO ALEGRE</t>
  </si>
  <si>
    <t>PORTO DE RIO GRANDE</t>
  </si>
  <si>
    <t>PORTO DE IMBITUBA</t>
  </si>
  <si>
    <t>SC</t>
  </si>
  <si>
    <t>PORTO DE ITAJAÍ</t>
  </si>
  <si>
    <t>PORTO DE S. F. DO SUL</t>
  </si>
  <si>
    <t>PORTO DE SANTOS</t>
  </si>
  <si>
    <t>SP</t>
  </si>
  <si>
    <t>PORTO DE SÃO SEBASTIÃO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</si>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</sst>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\ ;&quot; (&quot;#,##0\);&quot; - &quot;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 wrapText="1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6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8" fillId="0" borderId="0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1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164" fontId="3" fillId="3" borderId="0" xfId="1" applyFont="1" applyFill="1" applyAlignment="1">
      <alignment vertical="center"/>
    </xf>
    <xf numFmtId="0" fontId="9" fillId="0" borderId="0" xfId="0" applyFont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164" fontId="2" fillId="3" borderId="0" xfId="1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/>
  <dimension ref="A1:H40"/>
  <sheetViews>
    <sheetView showGridLines="0" tabSelected="1" workbookViewId="0"/>
  </sheetViews>
  <sheetFormatPr defaultColWidth="16.5703125" defaultRowHeight="18.75" customHeight="1" x14ac:dyDescent="0.25"/>
  <cols>
    <col min="1" max="1" width="35.28515625" style="8" customWidth="1"/>
    <col min="2" max="8" width="18.42578125" style="1" customWidth="1"/>
    <col min="9" max="16384" width="16.5703125" style="1"/>
  </cols>
  <sheetData>
    <row r="1" spans="1:8" ht="18.75" customHeight="1" x14ac:dyDescent="0.25">
      <c r="A1" s="18" t="s">
        <v>0</v>
      </c>
    </row>
    <row r="2" spans="1:8" s="3" customFormat="1" ht="18.75" customHeight="1" x14ac:dyDescent="0.25">
      <c r="A2" s="2"/>
      <c r="D2" s="4"/>
      <c r="E2" s="4"/>
      <c r="F2" s="4"/>
      <c r="G2" s="4"/>
      <c r="H2" s="4"/>
    </row>
    <row r="3" spans="1:8" s="3" customFormat="1" ht="18.75" customHeight="1" x14ac:dyDescent="0.25">
      <c r="A3" s="2"/>
      <c r="C3" s="5"/>
      <c r="D3" s="5"/>
      <c r="E3" s="5"/>
      <c r="F3" s="5"/>
      <c r="G3" s="5"/>
      <c r="H3" s="6" t="s">
        <v>1</v>
      </c>
    </row>
    <row r="4" spans="1:8" s="3" customFormat="1" ht="36" customHeight="1" x14ac:dyDescent="0.25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1" t="s">
        <v>9</v>
      </c>
    </row>
    <row r="5" spans="1:8" s="7" customFormat="1" ht="18.75" customHeight="1" x14ac:dyDescent="0.25">
      <c r="A5" s="12" t="s">
        <v>56</v>
      </c>
      <c r="B5" s="13" t="s">
        <v>57</v>
      </c>
      <c r="C5" s="14">
        <v>4611</v>
      </c>
      <c r="D5" s="14">
        <v>551</v>
      </c>
      <c r="E5" s="14">
        <v>0</v>
      </c>
      <c r="F5" s="14">
        <v>0</v>
      </c>
      <c r="G5" s="14">
        <v>4</v>
      </c>
      <c r="H5" s="14">
        <f>SUM(C5:G5)</f>
        <v>5166</v>
      </c>
    </row>
    <row r="6" spans="1:8" s="7" customFormat="1" ht="18.75" customHeight="1" x14ac:dyDescent="0.25">
      <c r="A6" s="15" t="s">
        <v>51</v>
      </c>
      <c r="B6" s="16" t="s">
        <v>48</v>
      </c>
      <c r="C6" s="17">
        <v>867</v>
      </c>
      <c r="D6" s="17">
        <v>470</v>
      </c>
      <c r="E6" s="17">
        <v>973</v>
      </c>
      <c r="F6" s="17">
        <v>0</v>
      </c>
      <c r="G6" s="17">
        <v>0</v>
      </c>
      <c r="H6" s="17">
        <f>SUM(C6:G6)</f>
        <v>2310</v>
      </c>
    </row>
    <row r="7" spans="1:8" s="7" customFormat="1" ht="18.75" customHeight="1" x14ac:dyDescent="0.25">
      <c r="A7" s="12" t="s">
        <v>45</v>
      </c>
      <c r="B7" s="13" t="s">
        <v>46</v>
      </c>
      <c r="C7" s="14">
        <v>0</v>
      </c>
      <c r="D7" s="14">
        <v>0</v>
      </c>
      <c r="E7" s="14">
        <v>2257</v>
      </c>
      <c r="F7" s="14">
        <v>0</v>
      </c>
      <c r="G7" s="14">
        <v>8</v>
      </c>
      <c r="H7" s="14">
        <f>SUM(C7:G7)</f>
        <v>2265</v>
      </c>
    </row>
    <row r="8" spans="1:8" s="7" customFormat="1" ht="18.75" customHeight="1" x14ac:dyDescent="0.25">
      <c r="A8" s="15" t="s">
        <v>35</v>
      </c>
      <c r="B8" s="16" t="s">
        <v>34</v>
      </c>
      <c r="C8" s="17">
        <v>1860</v>
      </c>
      <c r="D8" s="17">
        <v>215</v>
      </c>
      <c r="E8" s="17">
        <v>0</v>
      </c>
      <c r="F8" s="17">
        <v>0</v>
      </c>
      <c r="G8" s="17">
        <v>0</v>
      </c>
      <c r="H8" s="17">
        <f>SUM(C8:G8)</f>
        <v>2075</v>
      </c>
    </row>
    <row r="9" spans="1:8" s="7" customFormat="1" ht="18.75" customHeight="1" x14ac:dyDescent="0.25">
      <c r="A9" s="12" t="s">
        <v>26</v>
      </c>
      <c r="B9" s="13" t="s">
        <v>25</v>
      </c>
      <c r="C9" s="14">
        <v>77</v>
      </c>
      <c r="D9" s="14">
        <v>2</v>
      </c>
      <c r="E9" s="14">
        <v>1648</v>
      </c>
      <c r="F9" s="14">
        <v>0</v>
      </c>
      <c r="G9" s="14">
        <v>1</v>
      </c>
      <c r="H9" s="14">
        <f>SUM(C9:G9)</f>
        <v>1728</v>
      </c>
    </row>
    <row r="10" spans="1:8" s="7" customFormat="1" ht="18.75" customHeight="1" x14ac:dyDescent="0.25">
      <c r="A10" s="15" t="s">
        <v>32</v>
      </c>
      <c r="B10" s="16" t="s">
        <v>31</v>
      </c>
      <c r="C10" s="17">
        <v>577</v>
      </c>
      <c r="D10" s="17">
        <v>787</v>
      </c>
      <c r="E10" s="17">
        <v>0</v>
      </c>
      <c r="F10" s="17">
        <v>0</v>
      </c>
      <c r="G10" s="17">
        <v>0</v>
      </c>
      <c r="H10" s="17">
        <f>SUM(C10:G10)</f>
        <v>1364</v>
      </c>
    </row>
    <row r="11" spans="1:8" s="7" customFormat="1" ht="18.75" customHeight="1" x14ac:dyDescent="0.25">
      <c r="A11" s="12" t="s">
        <v>20</v>
      </c>
      <c r="B11" s="13" t="s">
        <v>21</v>
      </c>
      <c r="C11" s="14">
        <v>371</v>
      </c>
      <c r="D11" s="14">
        <v>832</v>
      </c>
      <c r="E11" s="14">
        <v>0</v>
      </c>
      <c r="F11" s="14">
        <v>137</v>
      </c>
      <c r="G11" s="14">
        <v>4</v>
      </c>
      <c r="H11" s="14">
        <f>SUM(C11:G11)</f>
        <v>1344</v>
      </c>
    </row>
    <row r="12" spans="1:8" s="7" customFormat="1" ht="18.75" customHeight="1" x14ac:dyDescent="0.25">
      <c r="A12" s="15" t="s">
        <v>42</v>
      </c>
      <c r="B12" s="16" t="s">
        <v>43</v>
      </c>
      <c r="C12" s="17">
        <v>15</v>
      </c>
      <c r="D12" s="17">
        <v>25</v>
      </c>
      <c r="E12" s="17">
        <v>1</v>
      </c>
      <c r="F12" s="17">
        <v>1</v>
      </c>
      <c r="G12" s="17">
        <v>1186</v>
      </c>
      <c r="H12" s="17">
        <f>SUM(C12:G12)</f>
        <v>1228</v>
      </c>
    </row>
    <row r="13" spans="1:8" s="7" customFormat="1" ht="18.75" customHeight="1" x14ac:dyDescent="0.25">
      <c r="A13" s="12" t="s">
        <v>41</v>
      </c>
      <c r="B13" s="13" t="s">
        <v>37</v>
      </c>
      <c r="C13" s="14">
        <v>1023</v>
      </c>
      <c r="D13" s="14">
        <v>102</v>
      </c>
      <c r="E13" s="14">
        <v>13</v>
      </c>
      <c r="F13" s="14">
        <v>0</v>
      </c>
      <c r="G13" s="14">
        <v>0</v>
      </c>
      <c r="H13" s="14">
        <f>SUM(C13:G13)</f>
        <v>1138</v>
      </c>
    </row>
    <row r="14" spans="1:8" s="7" customFormat="1" ht="18.75" customHeight="1" x14ac:dyDescent="0.25">
      <c r="A14" s="15" t="s">
        <v>24</v>
      </c>
      <c r="B14" s="16" t="s">
        <v>25</v>
      </c>
      <c r="C14" s="17">
        <v>122</v>
      </c>
      <c r="D14" s="17">
        <v>247</v>
      </c>
      <c r="E14" s="17">
        <v>752</v>
      </c>
      <c r="F14" s="17">
        <v>0</v>
      </c>
      <c r="G14" s="17">
        <v>3</v>
      </c>
      <c r="H14" s="17">
        <f>SUM(C14:G14)</f>
        <v>1124</v>
      </c>
    </row>
    <row r="15" spans="1:8" s="7" customFormat="1" ht="18.75" customHeight="1" x14ac:dyDescent="0.25">
      <c r="A15" s="12" t="s">
        <v>39</v>
      </c>
      <c r="B15" s="13" t="s">
        <v>37</v>
      </c>
      <c r="C15" s="14">
        <v>430</v>
      </c>
      <c r="D15" s="14">
        <v>21</v>
      </c>
      <c r="E15" s="14">
        <v>252</v>
      </c>
      <c r="F15" s="14">
        <v>0</v>
      </c>
      <c r="G15" s="14">
        <v>169</v>
      </c>
      <c r="H15" s="14">
        <f>SUM(C15:G15)</f>
        <v>872</v>
      </c>
    </row>
    <row r="16" spans="1:8" s="7" customFormat="1" ht="18.75" customHeight="1" x14ac:dyDescent="0.25">
      <c r="A16" s="15" t="s">
        <v>27</v>
      </c>
      <c r="B16" s="16" t="s">
        <v>25</v>
      </c>
      <c r="C16" s="17">
        <v>512</v>
      </c>
      <c r="D16" s="17">
        <v>156</v>
      </c>
      <c r="E16" s="17">
        <v>78</v>
      </c>
      <c r="F16" s="17">
        <v>10</v>
      </c>
      <c r="G16" s="17">
        <v>2</v>
      </c>
      <c r="H16" s="17">
        <f>SUM(C16:G16)</f>
        <v>758</v>
      </c>
    </row>
    <row r="17" spans="1:8" s="7" customFormat="1" ht="18.75" customHeight="1" x14ac:dyDescent="0.25">
      <c r="A17" s="12" t="s">
        <v>22</v>
      </c>
      <c r="B17" s="13" t="s">
        <v>23</v>
      </c>
      <c r="C17" s="14">
        <v>432</v>
      </c>
      <c r="D17" s="14">
        <v>307</v>
      </c>
      <c r="E17" s="14">
        <v>0</v>
      </c>
      <c r="F17" s="14">
        <v>0</v>
      </c>
      <c r="G17" s="14">
        <v>0</v>
      </c>
      <c r="H17" s="14">
        <f>SUM(C17:G17)</f>
        <v>739</v>
      </c>
    </row>
    <row r="18" spans="1:8" s="7" customFormat="1" ht="18.75" customHeight="1" x14ac:dyDescent="0.25">
      <c r="A18" s="15" t="s">
        <v>17</v>
      </c>
      <c r="B18" s="16" t="s">
        <v>15</v>
      </c>
      <c r="C18" s="17">
        <v>368</v>
      </c>
      <c r="D18" s="17">
        <v>303</v>
      </c>
      <c r="E18" s="17">
        <v>1</v>
      </c>
      <c r="F18" s="17">
        <v>0</v>
      </c>
      <c r="G18" s="17">
        <v>0</v>
      </c>
      <c r="H18" s="17">
        <f>SUM(C18:G18)</f>
        <v>672</v>
      </c>
    </row>
    <row r="19" spans="1:8" s="7" customFormat="1" ht="18.75" customHeight="1" x14ac:dyDescent="0.25">
      <c r="A19" s="12" t="s">
        <v>55</v>
      </c>
      <c r="B19" s="13" t="s">
        <v>53</v>
      </c>
      <c r="C19" s="14">
        <v>325</v>
      </c>
      <c r="D19" s="14">
        <v>308</v>
      </c>
      <c r="E19" s="14">
        <v>0</v>
      </c>
      <c r="F19" s="14">
        <v>0</v>
      </c>
      <c r="G19" s="14">
        <v>0</v>
      </c>
      <c r="H19" s="14">
        <f>SUM(C19:G19)</f>
        <v>633</v>
      </c>
    </row>
    <row r="20" spans="1:8" s="7" customFormat="1" ht="18.75" customHeight="1" x14ac:dyDescent="0.25">
      <c r="A20" s="15" t="s">
        <v>40</v>
      </c>
      <c r="B20" s="16" t="s">
        <v>37</v>
      </c>
      <c r="C20" s="17">
        <v>5</v>
      </c>
      <c r="D20" s="17">
        <v>1</v>
      </c>
      <c r="E20" s="17">
        <v>1</v>
      </c>
      <c r="F20" s="17">
        <v>1</v>
      </c>
      <c r="G20" s="17">
        <v>593</v>
      </c>
      <c r="H20" s="17">
        <f>SUM(C20:G20)</f>
        <v>601</v>
      </c>
    </row>
    <row r="21" spans="1:8" s="7" customFormat="1" ht="18.75" customHeight="1" x14ac:dyDescent="0.25">
      <c r="A21" s="12" t="s">
        <v>18</v>
      </c>
      <c r="B21" s="13" t="s">
        <v>19</v>
      </c>
      <c r="C21" s="14">
        <v>208</v>
      </c>
      <c r="D21" s="14">
        <v>359</v>
      </c>
      <c r="E21" s="14">
        <v>1</v>
      </c>
      <c r="F21" s="14">
        <v>0</v>
      </c>
      <c r="G21" s="14">
        <v>0</v>
      </c>
      <c r="H21" s="14">
        <f>SUM(C21:G21)</f>
        <v>568</v>
      </c>
    </row>
    <row r="22" spans="1:8" s="7" customFormat="1" ht="18.75" customHeight="1" x14ac:dyDescent="0.25">
      <c r="A22" s="15" t="s">
        <v>14</v>
      </c>
      <c r="B22" s="16" t="s">
        <v>15</v>
      </c>
      <c r="C22" s="17">
        <v>321</v>
      </c>
      <c r="D22" s="17">
        <v>246</v>
      </c>
      <c r="E22" s="17">
        <v>0</v>
      </c>
      <c r="F22" s="17">
        <v>0</v>
      </c>
      <c r="G22" s="17">
        <v>0</v>
      </c>
      <c r="H22" s="17">
        <f>SUM(C22:G22)</f>
        <v>567</v>
      </c>
    </row>
    <row r="23" spans="1:8" s="7" customFormat="1" ht="18.75" customHeight="1" x14ac:dyDescent="0.25">
      <c r="A23" s="12" t="s">
        <v>12</v>
      </c>
      <c r="B23" s="13" t="s">
        <v>13</v>
      </c>
      <c r="C23" s="14">
        <v>48</v>
      </c>
      <c r="D23" s="14">
        <v>84</v>
      </c>
      <c r="E23" s="14">
        <v>238</v>
      </c>
      <c r="F23" s="14">
        <v>0</v>
      </c>
      <c r="G23" s="14">
        <v>0</v>
      </c>
      <c r="H23" s="14">
        <f>SUM(C23:G23)</f>
        <v>370</v>
      </c>
    </row>
    <row r="24" spans="1:8" s="7" customFormat="1" ht="18.75" customHeight="1" x14ac:dyDescent="0.25">
      <c r="A24" s="15" t="s">
        <v>30</v>
      </c>
      <c r="B24" s="16" t="s">
        <v>31</v>
      </c>
      <c r="C24" s="17">
        <v>157</v>
      </c>
      <c r="D24" s="17">
        <v>199</v>
      </c>
      <c r="E24" s="17">
        <v>0</v>
      </c>
      <c r="F24" s="17">
        <v>0</v>
      </c>
      <c r="G24" s="17">
        <v>0</v>
      </c>
      <c r="H24" s="17">
        <f>SUM(C24:G24)</f>
        <v>356</v>
      </c>
    </row>
    <row r="25" spans="1:8" s="7" customFormat="1" ht="18.75" customHeight="1" x14ac:dyDescent="0.25">
      <c r="A25" s="12" t="s">
        <v>10</v>
      </c>
      <c r="B25" s="13" t="s">
        <v>11</v>
      </c>
      <c r="C25" s="14">
        <v>95</v>
      </c>
      <c r="D25" s="14">
        <v>241</v>
      </c>
      <c r="E25" s="14">
        <v>0</v>
      </c>
      <c r="F25" s="14">
        <v>0</v>
      </c>
      <c r="G25" s="14">
        <v>0</v>
      </c>
      <c r="H25" s="14">
        <f>SUM(C25:G25)</f>
        <v>336</v>
      </c>
    </row>
    <row r="26" spans="1:8" s="7" customFormat="1" ht="18.75" customHeight="1" x14ac:dyDescent="0.25">
      <c r="A26" s="15" t="s">
        <v>54</v>
      </c>
      <c r="B26" s="16" t="s">
        <v>53</v>
      </c>
      <c r="C26" s="17">
        <v>254</v>
      </c>
      <c r="D26" s="17">
        <v>49</v>
      </c>
      <c r="E26" s="17">
        <v>0</v>
      </c>
      <c r="F26" s="17">
        <v>0</v>
      </c>
      <c r="G26" s="17">
        <v>0</v>
      </c>
      <c r="H26" s="17">
        <f>SUM(C26:G26)</f>
        <v>303</v>
      </c>
    </row>
    <row r="27" spans="1:8" s="7" customFormat="1" ht="18.75" customHeight="1" x14ac:dyDescent="0.25">
      <c r="A27" s="12" t="s">
        <v>52</v>
      </c>
      <c r="B27" s="13" t="s">
        <v>53</v>
      </c>
      <c r="C27" s="14">
        <v>189</v>
      </c>
      <c r="D27" s="14">
        <v>24</v>
      </c>
      <c r="E27" s="14">
        <v>0</v>
      </c>
      <c r="F27" s="14">
        <v>0</v>
      </c>
      <c r="G27" s="14">
        <v>0</v>
      </c>
      <c r="H27" s="14">
        <f>SUM(C27:G27)</f>
        <v>213</v>
      </c>
    </row>
    <row r="28" spans="1:8" s="7" customFormat="1" ht="18.75" customHeight="1" x14ac:dyDescent="0.25">
      <c r="A28" s="15" t="s">
        <v>38</v>
      </c>
      <c r="B28" s="16" t="s">
        <v>37</v>
      </c>
      <c r="C28" s="17">
        <v>12</v>
      </c>
      <c r="D28" s="17">
        <v>29</v>
      </c>
      <c r="E28" s="17">
        <v>1</v>
      </c>
      <c r="F28" s="17">
        <v>124</v>
      </c>
      <c r="G28" s="17">
        <v>35</v>
      </c>
      <c r="H28" s="17">
        <f>SUM(C28:G28)</f>
        <v>201</v>
      </c>
    </row>
    <row r="29" spans="1:8" s="7" customFormat="1" ht="18.75" customHeight="1" x14ac:dyDescent="0.25">
      <c r="A29" s="12" t="s">
        <v>50</v>
      </c>
      <c r="B29" s="13" t="s">
        <v>48</v>
      </c>
      <c r="C29" s="14">
        <v>71</v>
      </c>
      <c r="D29" s="14">
        <v>16</v>
      </c>
      <c r="E29" s="14">
        <v>103</v>
      </c>
      <c r="F29" s="14">
        <v>0</v>
      </c>
      <c r="G29" s="14">
        <v>0</v>
      </c>
      <c r="H29" s="14">
        <f>SUM(C29:G29)</f>
        <v>190</v>
      </c>
    </row>
    <row r="30" spans="1:8" s="7" customFormat="1" ht="18.75" customHeight="1" x14ac:dyDescent="0.25">
      <c r="A30" s="15" t="s">
        <v>28</v>
      </c>
      <c r="B30" s="16" t="s">
        <v>29</v>
      </c>
      <c r="C30" s="17">
        <v>86</v>
      </c>
      <c r="D30" s="17">
        <v>75</v>
      </c>
      <c r="E30" s="17">
        <v>0</v>
      </c>
      <c r="F30" s="17">
        <v>0</v>
      </c>
      <c r="G30" s="17">
        <v>0</v>
      </c>
      <c r="H30" s="17">
        <f>SUM(C30:G30)</f>
        <v>161</v>
      </c>
    </row>
    <row r="31" spans="1:8" s="7" customFormat="1" ht="18.75" customHeight="1" x14ac:dyDescent="0.25">
      <c r="A31" s="12" t="s">
        <v>58</v>
      </c>
      <c r="B31" s="13" t="s">
        <v>57</v>
      </c>
      <c r="C31" s="14">
        <v>76</v>
      </c>
      <c r="D31" s="14">
        <v>0</v>
      </c>
      <c r="E31" s="14">
        <v>0</v>
      </c>
      <c r="F31" s="14">
        <v>35</v>
      </c>
      <c r="G31" s="14">
        <v>10</v>
      </c>
      <c r="H31" s="14">
        <f>SUM(C31:G31)</f>
        <v>121</v>
      </c>
    </row>
    <row r="32" spans="1:8" s="7" customFormat="1" ht="18.75" customHeight="1" x14ac:dyDescent="0.25">
      <c r="A32" s="15" t="s">
        <v>36</v>
      </c>
      <c r="B32" s="16" t="s">
        <v>37</v>
      </c>
      <c r="C32" s="17">
        <v>3</v>
      </c>
      <c r="D32" s="17">
        <v>1</v>
      </c>
      <c r="E32" s="17">
        <v>0</v>
      </c>
      <c r="F32" s="17">
        <v>114</v>
      </c>
      <c r="G32" s="17">
        <v>0</v>
      </c>
      <c r="H32" s="17">
        <f>SUM(C32:G32)</f>
        <v>118</v>
      </c>
    </row>
    <row r="33" spans="1:8" s="7" customFormat="1" ht="18.75" customHeight="1" x14ac:dyDescent="0.25">
      <c r="A33" s="12" t="s">
        <v>33</v>
      </c>
      <c r="B33" s="13" t="s">
        <v>34</v>
      </c>
      <c r="C33" s="14">
        <v>105</v>
      </c>
      <c r="D33" s="14">
        <v>0</v>
      </c>
      <c r="E33" s="14">
        <v>0</v>
      </c>
      <c r="F33" s="14">
        <v>0</v>
      </c>
      <c r="G33" s="14">
        <v>0</v>
      </c>
      <c r="H33" s="14">
        <f>SUM(C33:G33)</f>
        <v>105</v>
      </c>
    </row>
    <row r="34" spans="1:8" s="7" customFormat="1" ht="18.75" customHeight="1" x14ac:dyDescent="0.25">
      <c r="A34" s="15" t="s">
        <v>44</v>
      </c>
      <c r="B34" s="16" t="s">
        <v>43</v>
      </c>
      <c r="C34" s="17">
        <v>62</v>
      </c>
      <c r="D34" s="17">
        <v>3</v>
      </c>
      <c r="E34" s="17">
        <v>0</v>
      </c>
      <c r="F34" s="17">
        <v>0</v>
      </c>
      <c r="G34" s="17">
        <v>0</v>
      </c>
      <c r="H34" s="17">
        <f>SUM(C34:G34)</f>
        <v>65</v>
      </c>
    </row>
    <row r="35" spans="1:8" s="7" customFormat="1" ht="18.75" customHeight="1" x14ac:dyDescent="0.25">
      <c r="A35" s="12" t="s">
        <v>16</v>
      </c>
      <c r="B35" s="13" t="s">
        <v>15</v>
      </c>
      <c r="C35" s="14">
        <v>57</v>
      </c>
      <c r="D35" s="14">
        <v>0</v>
      </c>
      <c r="E35" s="14">
        <v>0</v>
      </c>
      <c r="F35" s="14">
        <v>0</v>
      </c>
      <c r="G35" s="14">
        <v>0</v>
      </c>
      <c r="H35" s="14">
        <f>SUM(C35:G35)</f>
        <v>57</v>
      </c>
    </row>
    <row r="36" spans="1:8" s="7" customFormat="1" ht="18.75" customHeight="1" x14ac:dyDescent="0.25">
      <c r="A36" s="15" t="s">
        <v>47</v>
      </c>
      <c r="B36" s="16" t="s">
        <v>48</v>
      </c>
      <c r="C36" s="17">
        <v>0</v>
      </c>
      <c r="D36" s="17">
        <v>0</v>
      </c>
      <c r="E36" s="17">
        <v>23</v>
      </c>
      <c r="F36" s="17">
        <v>0</v>
      </c>
      <c r="G36" s="17">
        <v>0</v>
      </c>
      <c r="H36" s="17">
        <f>SUM(C36:G36)</f>
        <v>23</v>
      </c>
    </row>
    <row r="37" spans="1:8" s="7" customFormat="1" ht="18.75" customHeight="1" x14ac:dyDescent="0.25">
      <c r="A37" s="12" t="s">
        <v>49</v>
      </c>
      <c r="B37" s="13" t="s">
        <v>48</v>
      </c>
      <c r="C37" s="14">
        <v>0</v>
      </c>
      <c r="D37" s="14">
        <v>0</v>
      </c>
      <c r="E37" s="14">
        <v>9</v>
      </c>
      <c r="F37" s="14">
        <v>0</v>
      </c>
      <c r="G37" s="14">
        <v>0</v>
      </c>
      <c r="H37" s="14">
        <f>SUM(C37:G37)</f>
        <v>9</v>
      </c>
    </row>
    <row r="38" spans="1:8" s="7" customFormat="1" ht="18.75" customHeight="1" x14ac:dyDescent="0.25">
      <c r="A38" s="19" t="s">
        <v>59</v>
      </c>
      <c r="B38" s="20"/>
      <c r="C38" s="21">
        <f>SUM(C5:C37)</f>
        <v>13339</v>
      </c>
      <c r="D38" s="21">
        <f t="shared" ref="D38:H38" si="0">SUM(D5:D37)</f>
        <v>5653</v>
      </c>
      <c r="E38" s="21">
        <f t="shared" si="0"/>
        <v>6351</v>
      </c>
      <c r="F38" s="21">
        <f t="shared" si="0"/>
        <v>422</v>
      </c>
      <c r="G38" s="21">
        <f t="shared" si="0"/>
        <v>2015</v>
      </c>
      <c r="H38" s="21">
        <f t="shared" si="0"/>
        <v>27780</v>
      </c>
    </row>
    <row r="39" spans="1:8" ht="18.75" customHeight="1" x14ac:dyDescent="0.25">
      <c r="A39" s="1"/>
    </row>
    <row r="40" spans="1:8" ht="18.75" customHeight="1" x14ac:dyDescent="0.25">
      <c r="A40" s="1"/>
    </row>
  </sheetData>
  <sortState ref="A5:H37">
    <sortCondition descending="1" ref="H5:H37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AQU_3_3_2_4_1_1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2015-07-09T18:52:56Z</dcterms:created>
  <dcterms:modified xsi:type="dcterms:W3CDTF">2016-05-02T21:10:43Z</dcterms:modified>
</cp:coreProperties>
</file>