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2\09_Anuario_CNT_do_Transporte_2022\CTI_Anuario_2022\Fer\"/>
    </mc:Choice>
  </mc:AlternateContent>
  <bookViews>
    <workbookView xWindow="0" yWindow="0" windowWidth="24000" windowHeight="8535"/>
  </bookViews>
  <sheets>
    <sheet name="FER_2_6_5" sheetId="1" r:id="rId1"/>
  </sheets>
  <definedNames>
    <definedName name="_xlnm.Print_Area" localSheetId="0">FER_2_6_5!$A$1:$F$18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B18" i="1"/>
</calcChain>
</file>

<file path=xl/sharedStrings.xml><?xml version="1.0" encoding="utf-8"?>
<sst xmlns="http://schemas.openxmlformats.org/spreadsheetml/2006/main" count="17" uniqueCount="17">
  <si>
    <t>em toneladas-quilômetro útil</t>
  </si>
  <si>
    <t>Concessionária</t>
  </si>
  <si>
    <t>Produção efetiva</t>
  </si>
  <si>
    <t>Total</t>
  </si>
  <si>
    <t>EFC</t>
  </si>
  <si>
    <t>EFPO</t>
  </si>
  <si>
    <t>EFVM</t>
  </si>
  <si>
    <t>FCA</t>
  </si>
  <si>
    <t>FNSTN</t>
  </si>
  <si>
    <t>FTC</t>
  </si>
  <si>
    <t>FTL</t>
  </si>
  <si>
    <t>MRS</t>
  </si>
  <si>
    <t>RMN</t>
  </si>
  <si>
    <t>RMO</t>
  </si>
  <si>
    <t>RMP</t>
  </si>
  <si>
    <t>RMS</t>
  </si>
  <si>
    <t>Evolução da produção efetiva por concessionária (TKU) - 2006 - 2021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</si>
</sst>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b/>
      <sz val="12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theme="0"/>
      </left>
      <right/>
      <top/>
      <bottom style="thin">
        <color indexed="64"/>
      </bottom>
      <diagonal/>
    </border>
    <border>
      <left style="medium">
        <color theme="0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9" fillId="0" borderId="0"/>
  </cellStyleXfs>
  <cellXfs count="29">
    <xf numFmtId="0" fontId="0" fillId="0" borderId="0" xfId="0"/>
    <xf numFmtId="0" fontId="2" fillId="0" borderId="0" xfId="1" applyFont="1" applyBorder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3" fillId="0" borderId="0" xfId="1" applyFont="1" applyBorder="1" applyAlignment="1">
      <alignment horizontal="left" vertical="center" wrapText="1"/>
    </xf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3" fontId="3" fillId="0" borderId="0" xfId="1" applyNumberFormat="1" applyFont="1" applyBorder="1" applyAlignment="1">
      <alignment horizontal="right" vertical="center" wrapText="1"/>
    </xf>
    <xf numFmtId="0" fontId="6" fillId="0" borderId="0" xfId="1" applyFont="1" applyAlignment="1">
      <alignment vertical="center"/>
    </xf>
    <xf numFmtId="3" fontId="3" fillId="3" borderId="0" xfId="1" applyNumberFormat="1" applyFont="1" applyFill="1" applyBorder="1" applyAlignment="1">
      <alignment horizontal="right" vertical="center" wrapText="1"/>
    </xf>
    <xf numFmtId="3" fontId="5" fillId="3" borderId="0" xfId="1" applyNumberFormat="1" applyFont="1" applyFill="1" applyBorder="1" applyAlignment="1">
      <alignment horizontal="right" vertical="center" wrapText="1"/>
    </xf>
    <xf numFmtId="0" fontId="8" fillId="0" borderId="0" xfId="1" applyFont="1" applyBorder="1" applyAlignment="1">
      <alignment horizontal="left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3" fillId="0" borderId="5" xfId="1" applyFont="1" applyBorder="1" applyAlignment="1">
      <alignment horizontal="left" vertical="center" wrapText="1"/>
    </xf>
    <xf numFmtId="0" fontId="3" fillId="3" borderId="5" xfId="1" applyFont="1" applyFill="1" applyBorder="1" applyAlignment="1">
      <alignment horizontal="left" vertical="center" wrapText="1"/>
    </xf>
    <xf numFmtId="3" fontId="5" fillId="3" borderId="6" xfId="1" applyNumberFormat="1" applyFont="1" applyFill="1" applyBorder="1" applyAlignment="1">
      <alignment horizontal="right" vertical="center" wrapText="1"/>
    </xf>
    <xf numFmtId="0" fontId="2" fillId="4" borderId="0" xfId="1" applyFont="1" applyFill="1" applyBorder="1" applyAlignment="1">
      <alignment horizontal="left" vertical="center"/>
    </xf>
    <xf numFmtId="0" fontId="3" fillId="4" borderId="0" xfId="1" applyFont="1" applyFill="1" applyAlignment="1">
      <alignment horizontal="right" vertical="center"/>
    </xf>
    <xf numFmtId="0" fontId="3" fillId="4" borderId="0" xfId="1" applyFont="1" applyFill="1" applyAlignment="1">
      <alignment vertical="center"/>
    </xf>
    <xf numFmtId="0" fontId="6" fillId="0" borderId="11" xfId="1" applyFont="1" applyFill="1" applyBorder="1" applyAlignment="1">
      <alignment horizontal="left" vertical="center" wrapText="1"/>
    </xf>
    <xf numFmtId="3" fontId="6" fillId="0" borderId="12" xfId="1" applyNumberFormat="1" applyFont="1" applyFill="1" applyBorder="1" applyAlignment="1">
      <alignment horizontal="right" vertical="center" wrapText="1"/>
    </xf>
    <xf numFmtId="0" fontId="3" fillId="0" borderId="10" xfId="1" applyFont="1" applyBorder="1" applyAlignment="1">
      <alignment horizontal="left" vertical="center" wrapText="1"/>
    </xf>
    <xf numFmtId="3" fontId="3" fillId="0" borderId="13" xfId="1" applyNumberFormat="1" applyFont="1" applyBorder="1" applyAlignment="1">
      <alignment horizontal="right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</cellXfs>
  <cellStyles count="4">
    <cellStyle name="Normal" xfId="0" builtinId="0"/>
    <cellStyle name="Normal 2" xfId="2"/>
    <cellStyle name="Normal 3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8"/>
  <dimension ref="A1:Q19"/>
  <sheetViews>
    <sheetView showGridLines="0" tabSelected="1" workbookViewId="0"/>
  </sheetViews>
  <sheetFormatPr defaultColWidth="21.7109375" defaultRowHeight="21" customHeight="1" x14ac:dyDescent="0.25"/>
  <cols>
    <col min="1" max="1" width="17.28515625" style="5" customWidth="1"/>
    <col min="2" max="17" width="15.7109375" style="5" customWidth="1"/>
    <col min="18" max="18" width="7" style="5" bestFit="1" customWidth="1"/>
    <col min="19" max="16384" width="21.7109375" style="5"/>
  </cols>
  <sheetData>
    <row r="1" spans="1:17" s="2" customFormat="1" ht="21" customHeight="1" x14ac:dyDescent="0.25">
      <c r="A1" s="1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7"/>
    </row>
    <row r="2" spans="1:17" ht="21" customHeight="1" thickBot="1" x14ac:dyDescent="0.3">
      <c r="A2" s="3"/>
      <c r="B2" s="3"/>
      <c r="C2" s="3"/>
      <c r="D2" s="3"/>
      <c r="E2" s="3"/>
      <c r="G2" s="4"/>
      <c r="H2" s="4"/>
      <c r="I2" s="4"/>
      <c r="J2" s="4"/>
      <c r="K2" s="4"/>
      <c r="L2" s="4"/>
      <c r="N2" s="18"/>
      <c r="Q2" s="4" t="s">
        <v>0</v>
      </c>
    </row>
    <row r="3" spans="1:17" ht="21" customHeight="1" x14ac:dyDescent="0.25">
      <c r="A3" s="24" t="s">
        <v>1</v>
      </c>
      <c r="B3" s="26" t="s">
        <v>2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8"/>
    </row>
    <row r="4" spans="1:17" s="6" customFormat="1" ht="21" customHeight="1" x14ac:dyDescent="0.25">
      <c r="A4" s="25"/>
      <c r="B4" s="12">
        <v>2006</v>
      </c>
      <c r="C4" s="12">
        <v>2007</v>
      </c>
      <c r="D4" s="12">
        <v>2008</v>
      </c>
      <c r="E4" s="12">
        <v>2009</v>
      </c>
      <c r="F4" s="12">
        <v>2010</v>
      </c>
      <c r="G4" s="12">
        <v>2011</v>
      </c>
      <c r="H4" s="12">
        <v>2012</v>
      </c>
      <c r="I4" s="12">
        <v>2013</v>
      </c>
      <c r="J4" s="12">
        <v>2014</v>
      </c>
      <c r="K4" s="12">
        <v>2015</v>
      </c>
      <c r="L4" s="12">
        <v>2016</v>
      </c>
      <c r="M4" s="13">
        <v>2017</v>
      </c>
      <c r="N4" s="13">
        <v>2018</v>
      </c>
      <c r="O4" s="13">
        <v>2019</v>
      </c>
      <c r="P4" s="13">
        <v>2020</v>
      </c>
      <c r="Q4" s="13">
        <v>2021</v>
      </c>
    </row>
    <row r="5" spans="1:17" s="6" customFormat="1" ht="21" customHeight="1" x14ac:dyDescent="0.25">
      <c r="A5" s="14" t="s">
        <v>4</v>
      </c>
      <c r="B5" s="7">
        <v>76724434524</v>
      </c>
      <c r="C5" s="7">
        <v>83367017838</v>
      </c>
      <c r="D5" s="7">
        <v>87515926944</v>
      </c>
      <c r="E5" s="7">
        <v>83948304230</v>
      </c>
      <c r="F5" s="7">
        <v>91051651064</v>
      </c>
      <c r="G5" s="7">
        <v>99566943519</v>
      </c>
      <c r="H5" s="7">
        <v>102157360107</v>
      </c>
      <c r="I5" s="7">
        <v>101010500150</v>
      </c>
      <c r="J5" s="7">
        <v>104177266706</v>
      </c>
      <c r="K5" s="7">
        <v>118583600192</v>
      </c>
      <c r="L5" s="7">
        <v>136268213635</v>
      </c>
      <c r="M5" s="7">
        <v>155537535773</v>
      </c>
      <c r="N5" s="7">
        <v>184375642877</v>
      </c>
      <c r="O5" s="7">
        <v>174485955732</v>
      </c>
      <c r="P5" s="7">
        <v>177376810365</v>
      </c>
      <c r="Q5" s="7">
        <v>172084973708</v>
      </c>
    </row>
    <row r="6" spans="1:17" s="6" customFormat="1" ht="21" customHeight="1" x14ac:dyDescent="0.25">
      <c r="A6" s="15" t="s">
        <v>5</v>
      </c>
      <c r="B6" s="9">
        <v>1005499715</v>
      </c>
      <c r="C6" s="9">
        <v>619608421</v>
      </c>
      <c r="D6" s="9">
        <v>747223812</v>
      </c>
      <c r="E6" s="9">
        <v>469301815</v>
      </c>
      <c r="F6" s="10">
        <v>273315352</v>
      </c>
      <c r="G6" s="10">
        <v>209433793</v>
      </c>
      <c r="H6" s="10">
        <v>189628410</v>
      </c>
      <c r="I6" s="10">
        <v>98349816</v>
      </c>
      <c r="J6" s="10">
        <v>151546260</v>
      </c>
      <c r="K6" s="10">
        <v>133417830</v>
      </c>
      <c r="L6" s="10">
        <v>131670280</v>
      </c>
      <c r="M6" s="16">
        <v>159361213</v>
      </c>
      <c r="N6" s="16">
        <v>201474891</v>
      </c>
      <c r="O6" s="16">
        <v>360833552</v>
      </c>
      <c r="P6" s="16">
        <v>118970417</v>
      </c>
      <c r="Q6" s="10">
        <v>64734312</v>
      </c>
    </row>
    <row r="7" spans="1:17" s="6" customFormat="1" ht="21" customHeight="1" x14ac:dyDescent="0.25">
      <c r="A7" s="14" t="s">
        <v>6</v>
      </c>
      <c r="B7" s="7">
        <v>73439941155</v>
      </c>
      <c r="C7" s="7">
        <v>75508482772</v>
      </c>
      <c r="D7" s="7">
        <v>72779862762</v>
      </c>
      <c r="E7" s="7">
        <v>57927693244</v>
      </c>
      <c r="F7" s="7">
        <v>73480557535</v>
      </c>
      <c r="G7" s="7">
        <v>74830478975</v>
      </c>
      <c r="H7" s="7">
        <v>72866080644</v>
      </c>
      <c r="I7" s="7">
        <v>72009164388</v>
      </c>
      <c r="J7" s="7">
        <v>72669594787</v>
      </c>
      <c r="K7" s="7">
        <v>77156920376</v>
      </c>
      <c r="L7" s="7">
        <v>74558839550</v>
      </c>
      <c r="M7" s="7">
        <v>73517851514</v>
      </c>
      <c r="N7" s="7">
        <v>69751879648</v>
      </c>
      <c r="O7" s="7">
        <v>51105651805</v>
      </c>
      <c r="P7" s="7">
        <v>39170195719</v>
      </c>
      <c r="Q7" s="7">
        <v>46085893325</v>
      </c>
    </row>
    <row r="8" spans="1:17" s="6" customFormat="1" ht="21" customHeight="1" x14ac:dyDescent="0.25">
      <c r="A8" s="15" t="s">
        <v>7</v>
      </c>
      <c r="B8" s="9">
        <v>9111879554</v>
      </c>
      <c r="C8" s="9">
        <v>14202018646</v>
      </c>
      <c r="D8" s="9">
        <v>15039847786</v>
      </c>
      <c r="E8" s="9">
        <v>14187303487</v>
      </c>
      <c r="F8" s="10">
        <v>15315036845</v>
      </c>
      <c r="G8" s="10">
        <v>13945640409</v>
      </c>
      <c r="H8" s="10">
        <v>16112942787</v>
      </c>
      <c r="I8" s="10">
        <v>18362716007</v>
      </c>
      <c r="J8" s="10">
        <v>18298873054</v>
      </c>
      <c r="K8" s="10">
        <v>21121228598</v>
      </c>
      <c r="L8" s="10">
        <v>19045128409</v>
      </c>
      <c r="M8" s="16">
        <v>24429917781</v>
      </c>
      <c r="N8" s="16">
        <v>24527982897</v>
      </c>
      <c r="O8" s="16">
        <v>22969424204</v>
      </c>
      <c r="P8" s="16">
        <v>23512290613</v>
      </c>
      <c r="Q8" s="10">
        <v>20812469875</v>
      </c>
    </row>
    <row r="9" spans="1:17" s="6" customFormat="1" ht="21" customHeight="1" x14ac:dyDescent="0.25">
      <c r="A9" s="14" t="s">
        <v>8</v>
      </c>
      <c r="B9" s="7">
        <v>0</v>
      </c>
      <c r="C9" s="7">
        <v>0</v>
      </c>
      <c r="D9" s="7">
        <v>1026261930</v>
      </c>
      <c r="E9" s="7">
        <v>1155137058</v>
      </c>
      <c r="F9" s="7">
        <v>1524060828</v>
      </c>
      <c r="G9" s="7">
        <v>1873921075</v>
      </c>
      <c r="H9" s="7">
        <v>2511685928</v>
      </c>
      <c r="I9" s="7">
        <v>2457405160</v>
      </c>
      <c r="J9" s="7">
        <v>3507484336</v>
      </c>
      <c r="K9" s="7">
        <v>4795188144</v>
      </c>
      <c r="L9" s="7">
        <v>4454310065</v>
      </c>
      <c r="M9" s="7">
        <v>7313337412</v>
      </c>
      <c r="N9" s="7">
        <v>8275960941</v>
      </c>
      <c r="O9" s="7">
        <v>8863520052</v>
      </c>
      <c r="P9" s="7">
        <v>9570272981</v>
      </c>
      <c r="Q9" s="7">
        <v>10609348580</v>
      </c>
    </row>
    <row r="10" spans="1:17" s="6" customFormat="1" ht="21" customHeight="1" x14ac:dyDescent="0.25">
      <c r="A10" s="15" t="s">
        <v>9</v>
      </c>
      <c r="B10" s="9">
        <v>182862884</v>
      </c>
      <c r="C10" s="9">
        <v>189436857</v>
      </c>
      <c r="D10" s="9">
        <v>213322902</v>
      </c>
      <c r="E10" s="9">
        <v>202495187</v>
      </c>
      <c r="F10" s="10">
        <v>184998760</v>
      </c>
      <c r="G10" s="10">
        <v>172723078</v>
      </c>
      <c r="H10" s="10">
        <v>190350774</v>
      </c>
      <c r="I10" s="10">
        <v>238819533</v>
      </c>
      <c r="J10" s="10">
        <v>288133390</v>
      </c>
      <c r="K10" s="10">
        <v>273119651</v>
      </c>
      <c r="L10" s="10">
        <v>223759793</v>
      </c>
      <c r="M10" s="16">
        <v>205685972</v>
      </c>
      <c r="N10" s="16">
        <v>220143026</v>
      </c>
      <c r="O10" s="16">
        <v>233472333</v>
      </c>
      <c r="P10" s="16">
        <v>235555712</v>
      </c>
      <c r="Q10" s="10">
        <v>255547894</v>
      </c>
    </row>
    <row r="11" spans="1:17" s="6" customFormat="1" ht="21" customHeight="1" x14ac:dyDescent="0.25">
      <c r="A11" s="14" t="s">
        <v>10</v>
      </c>
      <c r="B11" s="7">
        <v>677820653</v>
      </c>
      <c r="C11" s="7">
        <v>962651663</v>
      </c>
      <c r="D11" s="7">
        <v>919954734</v>
      </c>
      <c r="E11" s="7">
        <v>730063046</v>
      </c>
      <c r="F11" s="7">
        <v>728307715</v>
      </c>
      <c r="G11" s="7">
        <v>680889611</v>
      </c>
      <c r="H11" s="7">
        <v>702564975</v>
      </c>
      <c r="I11" s="7">
        <v>534525732</v>
      </c>
      <c r="J11" s="7">
        <v>605606720</v>
      </c>
      <c r="K11" s="7">
        <v>566791911</v>
      </c>
      <c r="L11" s="7">
        <v>656080681</v>
      </c>
      <c r="M11" s="7">
        <v>649435462</v>
      </c>
      <c r="N11" s="7">
        <v>614527647</v>
      </c>
      <c r="O11" s="7">
        <v>574724116</v>
      </c>
      <c r="P11" s="7">
        <v>632093186</v>
      </c>
      <c r="Q11" s="7">
        <v>687948409</v>
      </c>
    </row>
    <row r="12" spans="1:17" s="6" customFormat="1" ht="21" customHeight="1" x14ac:dyDescent="0.25">
      <c r="A12" s="15" t="s">
        <v>11</v>
      </c>
      <c r="B12" s="9">
        <v>47676469201</v>
      </c>
      <c r="C12" s="9">
        <v>52614782301</v>
      </c>
      <c r="D12" s="9">
        <v>55821880167</v>
      </c>
      <c r="E12" s="9">
        <v>51444108646</v>
      </c>
      <c r="F12" s="10">
        <v>57572346308</v>
      </c>
      <c r="G12" s="10">
        <v>61360642317</v>
      </c>
      <c r="H12" s="10">
        <v>62241499163</v>
      </c>
      <c r="I12" s="10">
        <v>61427409311</v>
      </c>
      <c r="J12" s="10">
        <v>64433533846</v>
      </c>
      <c r="K12" s="10">
        <v>64754142045</v>
      </c>
      <c r="L12" s="10">
        <v>65645671278</v>
      </c>
      <c r="M12" s="16">
        <v>63909017271</v>
      </c>
      <c r="N12" s="16">
        <v>63764601243</v>
      </c>
      <c r="O12" s="16">
        <v>48088214359</v>
      </c>
      <c r="P12" s="16">
        <v>52576434989</v>
      </c>
      <c r="Q12" s="10">
        <v>56950112205</v>
      </c>
    </row>
    <row r="13" spans="1:17" s="6" customFormat="1" ht="21" customHeight="1" x14ac:dyDescent="0.25">
      <c r="A13" s="14"/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3607664493</v>
      </c>
    </row>
    <row r="14" spans="1:17" s="6" customFormat="1" ht="21" customHeight="1" x14ac:dyDescent="0.25">
      <c r="A14" s="15" t="s">
        <v>12</v>
      </c>
      <c r="B14" s="9">
        <v>7446149877</v>
      </c>
      <c r="C14" s="9">
        <v>9393522609</v>
      </c>
      <c r="D14" s="9">
        <v>11296926639</v>
      </c>
      <c r="E14" s="9">
        <v>13886811259</v>
      </c>
      <c r="F14" s="10">
        <v>14618305916</v>
      </c>
      <c r="G14" s="10">
        <v>16073366471</v>
      </c>
      <c r="H14" s="10">
        <v>19450932279</v>
      </c>
      <c r="I14" s="10">
        <v>20594069333</v>
      </c>
      <c r="J14" s="10">
        <v>22948406067</v>
      </c>
      <c r="K14" s="10">
        <v>26110073358</v>
      </c>
      <c r="L14" s="10">
        <v>22997635090</v>
      </c>
      <c r="M14" s="16">
        <v>31662704399</v>
      </c>
      <c r="N14" s="16">
        <v>35919208072</v>
      </c>
      <c r="O14" s="16">
        <v>38495569857</v>
      </c>
      <c r="P14" s="16">
        <v>39208917687</v>
      </c>
      <c r="Q14" s="10">
        <v>37333463535</v>
      </c>
    </row>
    <row r="15" spans="1:17" s="6" customFormat="1" ht="21" customHeight="1" x14ac:dyDescent="0.25">
      <c r="A15" s="14" t="s">
        <v>13</v>
      </c>
      <c r="B15" s="7">
        <v>1432404792</v>
      </c>
      <c r="C15" s="7">
        <v>1202821282</v>
      </c>
      <c r="D15" s="7">
        <v>1344987162</v>
      </c>
      <c r="E15" s="7">
        <v>1311870167</v>
      </c>
      <c r="F15" s="7">
        <v>1782771916</v>
      </c>
      <c r="G15" s="7">
        <v>1760305021</v>
      </c>
      <c r="H15" s="7">
        <v>1702951126</v>
      </c>
      <c r="I15" s="7">
        <v>1482588308</v>
      </c>
      <c r="J15" s="7">
        <v>1517869051</v>
      </c>
      <c r="K15" s="7">
        <v>1066902044</v>
      </c>
      <c r="L15" s="7">
        <v>797028648</v>
      </c>
      <c r="M15" s="7">
        <v>857703073</v>
      </c>
      <c r="N15" s="7">
        <v>879425233</v>
      </c>
      <c r="O15" s="7">
        <v>819509527</v>
      </c>
      <c r="P15" s="7">
        <v>468508185</v>
      </c>
      <c r="Q15" s="7">
        <v>577906280</v>
      </c>
    </row>
    <row r="16" spans="1:17" s="6" customFormat="1" ht="21" customHeight="1" x14ac:dyDescent="0.25">
      <c r="A16" s="15" t="s">
        <v>14</v>
      </c>
      <c r="B16" s="9">
        <v>2232486932</v>
      </c>
      <c r="C16" s="9">
        <v>1909168479</v>
      </c>
      <c r="D16" s="9">
        <v>3054204614</v>
      </c>
      <c r="E16" s="9">
        <v>3018775888</v>
      </c>
      <c r="F16" s="10">
        <v>4003517898</v>
      </c>
      <c r="G16" s="10">
        <v>4688462098</v>
      </c>
      <c r="H16" s="10">
        <v>4228265426</v>
      </c>
      <c r="I16" s="10">
        <v>3910513521</v>
      </c>
      <c r="J16" s="10">
        <v>3905702011</v>
      </c>
      <c r="K16" s="10">
        <v>3667114827</v>
      </c>
      <c r="L16" s="10">
        <v>4555559268</v>
      </c>
      <c r="M16" s="16">
        <v>3443987052</v>
      </c>
      <c r="N16" s="16">
        <v>4979735715</v>
      </c>
      <c r="O16" s="16">
        <v>6283107751</v>
      </c>
      <c r="P16" s="16">
        <v>8414333465</v>
      </c>
      <c r="Q16" s="10">
        <v>8778191851</v>
      </c>
    </row>
    <row r="17" spans="1:17" s="8" customFormat="1" ht="21" customHeight="1" x14ac:dyDescent="0.25">
      <c r="A17" s="22" t="s">
        <v>15</v>
      </c>
      <c r="B17" s="23">
        <v>18422800560</v>
      </c>
      <c r="C17" s="23">
        <v>17147478154</v>
      </c>
      <c r="D17" s="23">
        <v>17378341458</v>
      </c>
      <c r="E17" s="23">
        <v>17195534469</v>
      </c>
      <c r="F17" s="23">
        <v>17473578913</v>
      </c>
      <c r="G17" s="23">
        <v>18121387639</v>
      </c>
      <c r="H17" s="23">
        <v>16297213859</v>
      </c>
      <c r="I17" s="23">
        <v>15789282104</v>
      </c>
      <c r="J17" s="23">
        <v>14692355517</v>
      </c>
      <c r="K17" s="23">
        <v>14058082467</v>
      </c>
      <c r="L17" s="23">
        <v>11831400448</v>
      </c>
      <c r="M17" s="23">
        <v>13555779898</v>
      </c>
      <c r="N17" s="23">
        <v>14358390578</v>
      </c>
      <c r="O17" s="23">
        <v>14124563395</v>
      </c>
      <c r="P17" s="23">
        <v>13962432929</v>
      </c>
      <c r="Q17" s="23">
        <v>13576139705</v>
      </c>
    </row>
    <row r="18" spans="1:17" ht="21" customHeight="1" thickBot="1" x14ac:dyDescent="0.3">
      <c r="A18" s="20" t="s">
        <v>3</v>
      </c>
      <c r="B18" s="21">
        <f>SUM(B5:B17)</f>
        <v>238352749847</v>
      </c>
      <c r="C18" s="21">
        <f t="shared" ref="C18:Q18" si="0">SUM(C5:C17)</f>
        <v>257116989022</v>
      </c>
      <c r="D18" s="21">
        <f t="shared" si="0"/>
        <v>267138740910</v>
      </c>
      <c r="E18" s="21">
        <f t="shared" si="0"/>
        <v>245477398496</v>
      </c>
      <c r="F18" s="21">
        <f t="shared" si="0"/>
        <v>278008449050</v>
      </c>
      <c r="G18" s="21">
        <f t="shared" si="0"/>
        <v>293284194006</v>
      </c>
      <c r="H18" s="21">
        <f t="shared" si="0"/>
        <v>298651475478</v>
      </c>
      <c r="I18" s="21">
        <f t="shared" si="0"/>
        <v>297915343363</v>
      </c>
      <c r="J18" s="21">
        <f t="shared" si="0"/>
        <v>307196371745</v>
      </c>
      <c r="K18" s="21">
        <f t="shared" si="0"/>
        <v>332286581443</v>
      </c>
      <c r="L18" s="21">
        <f t="shared" si="0"/>
        <v>341165297145</v>
      </c>
      <c r="M18" s="21">
        <f t="shared" si="0"/>
        <v>375242316820</v>
      </c>
      <c r="N18" s="21">
        <f t="shared" si="0"/>
        <v>407868972768</v>
      </c>
      <c r="O18" s="21">
        <f t="shared" si="0"/>
        <v>366404546683</v>
      </c>
      <c r="P18" s="21">
        <f t="shared" si="0"/>
        <v>365246816248</v>
      </c>
      <c r="Q18" s="21">
        <f t="shared" si="0"/>
        <v>371424394172</v>
      </c>
    </row>
    <row r="19" spans="1:17" ht="21" customHeight="1" x14ac:dyDescent="0.25">
      <c r="N19" s="19"/>
    </row>
  </sheetData>
  <mergeCells count="2">
    <mergeCell ref="A3:A4"/>
    <mergeCell ref="B3:Q3"/>
  </mergeCells>
  <pageMargins left="0.511811024" right="0.511811024" top="0.78740157499999996" bottom="0.78740157499999996" header="0.31496062000000002" footer="0.31496062000000002"/>
  <pageSetup orientation="portrait" r:id="rId1"/>
  <ignoredErrors>
    <ignoredError sqref="B18:Q18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EF1D6E5D-718C-4BE7-BB0F-EF24DF77C71F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FER_2_6_5</vt:lpstr>
      <vt:lpstr>FER_2_6_5!Area_de_impressao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Edson Ferreira Lopes</cp:lastModifiedBy>
  <dcterms:created xsi:type="dcterms:W3CDTF">2015-07-09T13:01:45Z</dcterms:created>
  <dcterms:modified xsi:type="dcterms:W3CDTF">2022-12-23T14:20:56Z</dcterms:modified>
</cp:coreProperties>
</file>