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6_1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C8" i="1" l="1"/>
  <c r="D8" i="1"/>
  <c r="E8" i="1"/>
  <c r="F8" i="1"/>
  <c r="G8" i="1"/>
  <c r="H8" i="1"/>
  <c r="I8" i="1"/>
  <c r="J8" i="1"/>
  <c r="K8" i="1"/>
  <c r="L8" i="1"/>
  <c r="B8" i="1"/>
</calcChain>
</file>

<file path=xl/sharedStrings.xml><?xml version="1.0" encoding="utf-8"?>
<sst xmlns="http://schemas.openxmlformats.org/spreadsheetml/2006/main" count="7" uniqueCount="7">
  <si>
    <t>Natureza da Carga</t>
  </si>
  <si>
    <t>Granel Sólido</t>
  </si>
  <si>
    <t>Granel Líquido e Gasoso</t>
  </si>
  <si>
    <t>Carga Conteinerizada</t>
  </si>
  <si>
    <t>Carga Geral</t>
  </si>
  <si>
    <t>Total</t>
  </si>
  <si>
    <t>Total embarcado por natureza da carga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</si>
</sst>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4" fontId="2" fillId="3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17"/>
  <sheetViews>
    <sheetView showGridLines="0" tabSelected="1" workbookViewId="0">
      <selection activeCell="C17" sqref="C17"/>
    </sheetView>
  </sheetViews>
  <sheetFormatPr defaultColWidth="16.5703125" defaultRowHeight="18.75" customHeight="1" x14ac:dyDescent="0.25"/>
  <cols>
    <col min="1" max="1" width="26.5703125" style="1" customWidth="1"/>
    <col min="2" max="2" width="16.5703125" style="1"/>
    <col min="3" max="3" width="16.5703125" style="2"/>
    <col min="4" max="16384" width="16.5703125" style="1"/>
  </cols>
  <sheetData>
    <row r="1" spans="1:13" ht="18.75" customHeight="1" x14ac:dyDescent="0.25">
      <c r="A1" s="13" t="s">
        <v>6</v>
      </c>
    </row>
    <row r="3" spans="1:13" s="3" customFormat="1" ht="37.700000000000003" customHeight="1" x14ac:dyDescent="0.25">
      <c r="A3" s="8" t="s">
        <v>0</v>
      </c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  <c r="H3" s="9">
        <v>2016</v>
      </c>
      <c r="I3" s="9">
        <v>2017</v>
      </c>
      <c r="J3" s="9">
        <v>2018</v>
      </c>
      <c r="K3" s="9">
        <v>2019</v>
      </c>
      <c r="L3" s="9">
        <v>2020</v>
      </c>
      <c r="M3" s="9">
        <v>2021</v>
      </c>
    </row>
    <row r="4" spans="1:13" ht="18.75" customHeight="1" x14ac:dyDescent="0.25">
      <c r="A4" s="1" t="s">
        <v>1</v>
      </c>
      <c r="B4" s="6">
        <v>405595439.39800006</v>
      </c>
      <c r="C4" s="6">
        <v>425264366.37700003</v>
      </c>
      <c r="D4" s="6">
        <v>438236814.6279999</v>
      </c>
      <c r="E4" s="6">
        <v>450528282.94399989</v>
      </c>
      <c r="F4" s="6">
        <v>464266622.49500006</v>
      </c>
      <c r="G4" s="6">
        <v>510984488.45899993</v>
      </c>
      <c r="H4" s="6">
        <v>502778411.85699999</v>
      </c>
      <c r="I4" s="6">
        <v>543455656.71299994</v>
      </c>
      <c r="J4" s="6">
        <v>560556399.79399991</v>
      </c>
      <c r="K4" s="6">
        <v>519254438.16300011</v>
      </c>
      <c r="L4" s="6">
        <v>521231742.61600006</v>
      </c>
      <c r="M4" s="6">
        <v>528696056.755</v>
      </c>
    </row>
    <row r="5" spans="1:13" ht="18.75" customHeight="1" x14ac:dyDescent="0.25">
      <c r="A5" s="11" t="s">
        <v>2</v>
      </c>
      <c r="B5" s="12">
        <v>29722893.673000004</v>
      </c>
      <c r="C5" s="12">
        <v>28719576.356000002</v>
      </c>
      <c r="D5" s="12">
        <v>29134465.068</v>
      </c>
      <c r="E5" s="12">
        <v>21309078.553999998</v>
      </c>
      <c r="F5" s="12">
        <v>24052881.376000006</v>
      </c>
      <c r="G5" s="12">
        <v>27337223.460999999</v>
      </c>
      <c r="H5" s="12">
        <v>30549662.236999996</v>
      </c>
      <c r="I5" s="12">
        <v>33435227.311000001</v>
      </c>
      <c r="J5" s="12">
        <v>36467864.858999997</v>
      </c>
      <c r="K5" s="12">
        <v>47081117.74400001</v>
      </c>
      <c r="L5" s="12">
        <v>62704807.30399999</v>
      </c>
      <c r="M5" s="12">
        <v>61149035.469000004</v>
      </c>
    </row>
    <row r="6" spans="1:13" ht="18.75" customHeight="1" x14ac:dyDescent="0.25">
      <c r="A6" s="1" t="s">
        <v>3</v>
      </c>
      <c r="B6" s="6">
        <v>33362635.920000087</v>
      </c>
      <c r="C6" s="6">
        <v>36347648.783999987</v>
      </c>
      <c r="D6" s="6">
        <v>36906508.198000036</v>
      </c>
      <c r="E6" s="6">
        <v>39074454.861999936</v>
      </c>
      <c r="F6" s="6">
        <v>41825277.624999911</v>
      </c>
      <c r="G6" s="6">
        <v>45582864.64199996</v>
      </c>
      <c r="H6" s="6">
        <v>46727004.395000033</v>
      </c>
      <c r="I6" s="6">
        <v>48599089.314999998</v>
      </c>
      <c r="J6" s="6">
        <v>49212338.204000019</v>
      </c>
      <c r="K6" s="6">
        <v>48392523.556999981</v>
      </c>
      <c r="L6" s="6">
        <v>50772577.399999984</v>
      </c>
      <c r="M6" s="6">
        <v>52087292.409000002</v>
      </c>
    </row>
    <row r="7" spans="1:13" ht="18.75" customHeight="1" x14ac:dyDescent="0.25">
      <c r="A7" s="11" t="s">
        <v>4</v>
      </c>
      <c r="B7" s="12">
        <v>21038171.979000002</v>
      </c>
      <c r="C7" s="12">
        <v>24269120.649999995</v>
      </c>
      <c r="D7" s="12">
        <v>21422412.835999995</v>
      </c>
      <c r="E7" s="12">
        <v>20771969.703000005</v>
      </c>
      <c r="F7" s="12">
        <v>22027390.327999998</v>
      </c>
      <c r="G7" s="12">
        <v>26880073.520999994</v>
      </c>
      <c r="H7" s="12">
        <v>27734540.612</v>
      </c>
      <c r="I7" s="12">
        <v>30884306.991000012</v>
      </c>
      <c r="J7" s="12">
        <v>30476071.687999994</v>
      </c>
      <c r="K7" s="12">
        <v>28579380.560999997</v>
      </c>
      <c r="L7" s="12">
        <v>28595372.038000014</v>
      </c>
      <c r="M7" s="12">
        <v>30528814.195</v>
      </c>
    </row>
    <row r="8" spans="1:13" ht="18.75" customHeight="1" thickBot="1" x14ac:dyDescent="0.3">
      <c r="A8" s="4" t="s">
        <v>5</v>
      </c>
      <c r="B8" s="10">
        <f>SUM(B4:B7)</f>
        <v>489719140.97000015</v>
      </c>
      <c r="C8" s="10">
        <f t="shared" ref="C8:M8" si="0">SUM(C4:C7)</f>
        <v>514600712.167</v>
      </c>
      <c r="D8" s="10">
        <f t="shared" si="0"/>
        <v>525700200.7299999</v>
      </c>
      <c r="E8" s="10">
        <f t="shared" si="0"/>
        <v>531683786.06299984</v>
      </c>
      <c r="F8" s="10">
        <f t="shared" si="0"/>
        <v>552172171.82399988</v>
      </c>
      <c r="G8" s="10">
        <f t="shared" si="0"/>
        <v>610784650.08299994</v>
      </c>
      <c r="H8" s="10">
        <f t="shared" si="0"/>
        <v>607789619.10099995</v>
      </c>
      <c r="I8" s="10">
        <f t="shared" si="0"/>
        <v>656374280.33000004</v>
      </c>
      <c r="J8" s="10">
        <f t="shared" si="0"/>
        <v>676712674.54499984</v>
      </c>
      <c r="K8" s="10">
        <f t="shared" si="0"/>
        <v>643307460.02499998</v>
      </c>
      <c r="L8" s="10">
        <f t="shared" si="0"/>
        <v>663304499.35800004</v>
      </c>
      <c r="M8" s="10">
        <f t="shared" si="0"/>
        <v>672461198.82800007</v>
      </c>
    </row>
    <row r="9" spans="1:13" ht="18.75" customHeight="1" x14ac:dyDescent="0.25">
      <c r="A9" s="5"/>
    </row>
    <row r="13" spans="1:13" ht="18.75" customHeight="1" x14ac:dyDescent="0.25">
      <c r="C13" s="6"/>
    </row>
    <row r="14" spans="1:13" ht="18.75" customHeight="1" x14ac:dyDescent="0.25">
      <c r="C14" s="6"/>
    </row>
    <row r="15" spans="1:13" ht="18.75" customHeight="1" x14ac:dyDescent="0.25">
      <c r="C15" s="6"/>
      <c r="F15" s="7"/>
    </row>
    <row r="16" spans="1:13" ht="18.75" customHeight="1" x14ac:dyDescent="0.25">
      <c r="C16" s="6"/>
    </row>
    <row r="17" spans="3:3" ht="18.75" customHeight="1" x14ac:dyDescent="0.25">
      <c r="C17" s="6"/>
    </row>
  </sheetData>
  <sheetProtection selectLockedCells="1" selectUnlockedCells="1"/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  <ignoredErrors>
    <ignoredError sqref="B8:M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3C2FDC9-7749-4E34-A393-24A25575119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2015-07-09T18:57:57Z</dcterms:created>
  <dcterms:modified xsi:type="dcterms:W3CDTF">2022-12-23T14:02:43Z</dcterms:modified>
</cp:coreProperties>
</file>