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Aer\"/>
    </mc:Choice>
  </mc:AlternateContent>
  <bookViews>
    <workbookView xWindow="0" yWindow="0" windowWidth="24000" windowHeight="9735"/>
  </bookViews>
  <sheets>
    <sheet name="AER_4_2_2_1" sheetId="1" r:id="rId1"/>
  </sheets>
  <externalReferences>
    <externalReference r:id="rId2"/>
    <externalReference r:id="rId3"/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<sst xmlns="http://schemas.openxmlformats.org/spreadsheetml/2006/main" count="11" uniqueCount="11">
  <si>
    <t>Quantidade de empregados por categoria – empresas aéreas brasileiras, 2010 a 2013</t>
  </si>
  <si>
    <t>Figura 2.1</t>
  </si>
  <si>
    <t>Tipo de Pessoal</t>
  </si>
  <si>
    <t>Pilotos e Co-pilotos</t>
  </si>
  <si>
    <t>Índústria</t>
  </si>
  <si>
    <t>Outros tripulantes de voo</t>
  </si>
  <si>
    <t>Pessoal de Manutenção e Revisão Geral</t>
  </si>
  <si>
    <t>Pessoal de Tarifação e Vendas</t>
  </si>
  <si>
    <t>Outros</t>
  </si>
  <si>
    <t>Tripulação de Cabine</t>
  </si>
  <si>
    <t>Quantidade de empregados por categoria – empresas aéreas brasileiras - 2010 - 2021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</si>
</sst>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A002"/>
        <bgColor indexed="64"/>
      </patternFill>
    </fill>
    <fill>
      <patternFill patternType="solid">
        <fgColor rgb="FFFEE4A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165" fontId="0" fillId="3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0" fillId="0" borderId="0" xfId="1" applyNumberFormat="1" applyFont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8/02%20-%20Anu&#225;rio%20do%20Transporte%20-%202018/Fontes/04%20-%20A&#233;reo/2018/20180619%20-%20Anuario2016/Anuario2016/Anuario_do_Transporte_Aereo___Dado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2/09_Anuario_CNT_do_Transporte_2022/04%20-%20A&#233;reo/bases/Planilha_IDSO__excel__2344711_Anuario_do_Transporte_Aereo___Dad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19/09%20-%20Anu&#225;rio%20CNT%20do%20Transporte%202019/Fontes/04%20-%20A&#233;reo/Banco%20de%20Dados/Anu&#225;rio%20do%20Transporte%20A&#233;reo%20-%20Gr&#225;ficos%20e%20Tabel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s%202020/09_Anuario_CNT_do_Transporte_2020/Fontes/04%20-%20A&#233;reo/2019/Planilh&#225;rio%20do%20Transporte%20A&#233;reo%20-%20Gr&#225;ficos%20e%20Tabe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onte DRE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0"/>
      <sheetName val="Fig 8.11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2012</v>
          </cell>
          <cell r="C5">
            <v>2013</v>
          </cell>
          <cell r="D5">
            <v>2014</v>
          </cell>
          <cell r="E5">
            <v>2015</v>
          </cell>
          <cell r="F5">
            <v>2016</v>
          </cell>
        </row>
        <row r="6">
          <cell r="A6" t="str">
            <v>Pilotos e Co-pilotos</v>
          </cell>
          <cell r="B6">
            <v>6381</v>
          </cell>
          <cell r="C6">
            <v>5698</v>
          </cell>
          <cell r="D6">
            <v>5956</v>
          </cell>
          <cell r="E6">
            <v>5966</v>
          </cell>
          <cell r="F6">
            <v>5672</v>
          </cell>
        </row>
        <row r="7">
          <cell r="A7" t="str">
            <v>Outros tripulantes de voo</v>
          </cell>
          <cell r="B7">
            <v>42</v>
          </cell>
          <cell r="C7">
            <v>36</v>
          </cell>
          <cell r="D7">
            <v>51</v>
          </cell>
          <cell r="E7">
            <v>35</v>
          </cell>
          <cell r="F7">
            <v>40</v>
          </cell>
        </row>
        <row r="8">
          <cell r="A8" t="str">
            <v>Tripulação de cabine</v>
          </cell>
          <cell r="B8">
            <v>11996</v>
          </cell>
          <cell r="C8">
            <v>11059</v>
          </cell>
          <cell r="D8">
            <v>11293</v>
          </cell>
          <cell r="E8">
            <v>11338</v>
          </cell>
          <cell r="F8">
            <v>10862</v>
          </cell>
        </row>
        <row r="9">
          <cell r="A9" t="str">
            <v>Pessoal de Manutenção e Revisão Geral</v>
          </cell>
          <cell r="B9">
            <v>7998</v>
          </cell>
          <cell r="C9">
            <v>8413</v>
          </cell>
          <cell r="D9">
            <v>8802</v>
          </cell>
          <cell r="E9">
            <v>8077</v>
          </cell>
          <cell r="F9">
            <v>7744</v>
          </cell>
        </row>
        <row r="10">
          <cell r="A10" t="str">
            <v>Pessoal de Tarifação e Vendas</v>
          </cell>
          <cell r="B10">
            <v>9456</v>
          </cell>
          <cell r="C10">
            <v>11094</v>
          </cell>
          <cell r="D10">
            <v>11011</v>
          </cell>
          <cell r="E10">
            <v>10071</v>
          </cell>
          <cell r="F10">
            <v>7022</v>
          </cell>
        </row>
        <row r="11">
          <cell r="A11" t="str">
            <v>Outros</v>
          </cell>
          <cell r="B11">
            <v>25247</v>
          </cell>
          <cell r="C11">
            <v>22999</v>
          </cell>
          <cell r="D11">
            <v>24166</v>
          </cell>
          <cell r="E11">
            <v>23049</v>
          </cell>
          <cell r="F11">
            <v>23350</v>
          </cell>
        </row>
      </sheetData>
      <sheetData sheetId="6"/>
      <sheetData sheetId="7">
        <row r="5">
          <cell r="B5">
            <v>2014</v>
          </cell>
        </row>
      </sheetData>
      <sheetData sheetId="8"/>
      <sheetData sheetId="9">
        <row r="5">
          <cell r="B5">
            <v>2014</v>
          </cell>
        </row>
      </sheetData>
      <sheetData sheetId="10">
        <row r="5">
          <cell r="B5">
            <v>2012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6">
          <cell r="A6" t="str">
            <v>Azul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2.1"/>
      <sheetName val="Fig 2.2"/>
      <sheetName val="Fig 2.3"/>
      <sheetName val="Fig 2.4"/>
      <sheetName val="Fig 2.5"/>
      <sheetName val="Fig 2.6"/>
      <sheetName val="Fig 2.7"/>
      <sheetName val="Tab 2.1"/>
      <sheetName val="Tab 2.2"/>
      <sheetName val="Tab 2.3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IBGE POP PIB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4.17"/>
      <sheetName val="Fig 4.18"/>
      <sheetName val="Fig 4.19"/>
      <sheetName val="Fig 4.20"/>
      <sheetName val="Fig 4.21"/>
      <sheetName val="Fig 4.22"/>
      <sheetName val="Fig 4.23"/>
      <sheetName val="Fig 4.24"/>
      <sheetName val="Fig 4.25"/>
      <sheetName val="Fig 4.26"/>
      <sheetName val="Fig 4.27"/>
      <sheetName val="Fig 4.28"/>
      <sheetName val="Fig 4.29"/>
      <sheetName val="Fig 4.30"/>
      <sheetName val="Fig 4.31"/>
      <sheetName val="Fig 4.32"/>
      <sheetName val="Fig 4.33"/>
      <sheetName val="Fig 4.34"/>
      <sheetName val="Fig 4.35"/>
      <sheetName val="Fig 4.36"/>
      <sheetName val="Fig 4.37"/>
      <sheetName val="Fig 4.38"/>
      <sheetName val="Fig 4.39"/>
      <sheetName val="Fig 4.40"/>
      <sheetName val="Fig 4.41"/>
      <sheetName val="Fig 4.42"/>
      <sheetName val="Fig 4.43"/>
      <sheetName val="Fig 4.44"/>
      <sheetName val="Fig 4.45"/>
      <sheetName val="Fig 4.46"/>
      <sheetName val="Fig 4.47"/>
      <sheetName val="Fig 4.48"/>
      <sheetName val="Fig 4.49"/>
      <sheetName val="Fig 4.50"/>
      <sheetName val="Fig 4.51"/>
      <sheetName val="Fig 4.52"/>
      <sheetName val="Fig 4.53"/>
      <sheetName val="Fig 4.54"/>
      <sheetName val="Fig 4.55"/>
      <sheetName val="Fig 4.56"/>
      <sheetName val="Fig 4.57"/>
      <sheetName val="Fig 4.58"/>
      <sheetName val="Fig 4.59"/>
      <sheetName val="Fig 4.60"/>
      <sheetName val="Fig 4.61"/>
      <sheetName val="Fig 4.62"/>
      <sheetName val="Fig 4.63"/>
      <sheetName val="Fig 4.64"/>
      <sheetName val="Fig 4.65"/>
      <sheetName val="Fig 4.6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Fig 7.32"/>
      <sheetName val="Fig 7.33"/>
      <sheetName val="Fig 7.34"/>
      <sheetName val="Fig 7.35"/>
      <sheetName val="Fig 8.1"/>
      <sheetName val="Fig 8.2"/>
      <sheetName val="Fig 8.3"/>
      <sheetName val="Fig 8.4"/>
      <sheetName val="Fig 8.5"/>
      <sheetName val="Fig 8.6"/>
      <sheetName val="Fig 8.7"/>
      <sheetName val="Fig 8.8"/>
      <sheetName val="Fig 8.9"/>
      <sheetName val="Fig 8.11"/>
      <sheetName val="Fig 8.10"/>
      <sheetName val="Fig 8.12"/>
      <sheetName val="Fig 8.13"/>
      <sheetName val="Fig 8.14"/>
      <sheetName val="Fig 8.15"/>
      <sheetName val="Fig 8.16"/>
      <sheetName val="Fig 8.17"/>
      <sheetName val="Fig 8.18"/>
      <sheetName val="Fig 8.19"/>
      <sheetName val="Fig 8.20"/>
      <sheetName val="Fig 8.21"/>
      <sheetName val="Fig 8.22"/>
      <sheetName val="Fig 8.23"/>
      <sheetName val="Fig 8.24"/>
      <sheetName val="Fig 8.25"/>
      <sheetName val="Fig 8.26"/>
      <sheetName val="Fig 8.27"/>
      <sheetName val="Fig 8.28"/>
      <sheetName val="Fig 8.29"/>
      <sheetName val="Fig 8.30"/>
      <sheetName val="Fig 8.31"/>
      <sheetName val="RECEITA E CUSTO"/>
      <sheetName val="Fig 8.32"/>
      <sheetName val="Fig 8.33"/>
      <sheetName val="Fig 8.34"/>
      <sheetName val="Fig 8.35"/>
      <sheetName val="Fig 8.36"/>
      <sheetName val="Fig 8.37"/>
      <sheetName val="Fig 8.38"/>
      <sheetName val="Fig 8.39"/>
      <sheetName val="Fig 8.40"/>
      <sheetName val="Fig 8.41"/>
      <sheetName val="Fig 8.42"/>
      <sheetName val="Fig 8.43"/>
      <sheetName val="Fig 8.44"/>
      <sheetName val="Fig 8.45"/>
      <sheetName val="Fim"/>
    </sheetNames>
    <sheetDataSet>
      <sheetData sheetId="0"/>
      <sheetData sheetId="1"/>
      <sheetData sheetId="2"/>
      <sheetData sheetId="3"/>
      <sheetData sheetId="4"/>
      <sheetData sheetId="5">
        <row r="5">
          <cell r="B5">
            <v>2013</v>
          </cell>
          <cell r="C5">
            <v>2014</v>
          </cell>
          <cell r="D5">
            <v>2015</v>
          </cell>
          <cell r="E5">
            <v>2016</v>
          </cell>
          <cell r="F5">
            <v>2017</v>
          </cell>
        </row>
        <row r="6">
          <cell r="A6" t="str">
            <v>Pilotos e Co-pilotos</v>
          </cell>
          <cell r="B6">
            <v>5698</v>
          </cell>
          <cell r="C6">
            <v>5956</v>
          </cell>
          <cell r="D6">
            <v>5966</v>
          </cell>
          <cell r="E6">
            <v>5672</v>
          </cell>
          <cell r="F6">
            <v>5850</v>
          </cell>
        </row>
        <row r="7">
          <cell r="A7" t="str">
            <v>Outros tripulantes de voo</v>
          </cell>
          <cell r="B7">
            <v>36</v>
          </cell>
          <cell r="C7">
            <v>51</v>
          </cell>
          <cell r="D7">
            <v>35</v>
          </cell>
          <cell r="E7">
            <v>40</v>
          </cell>
          <cell r="F7">
            <v>24</v>
          </cell>
        </row>
        <row r="8">
          <cell r="A8" t="str">
            <v>Tripulação de Cabine</v>
          </cell>
          <cell r="B8">
            <v>11059</v>
          </cell>
          <cell r="C8">
            <v>11293</v>
          </cell>
          <cell r="D8">
            <v>11338</v>
          </cell>
          <cell r="E8">
            <v>10862</v>
          </cell>
          <cell r="F8">
            <v>11026</v>
          </cell>
        </row>
        <row r="9">
          <cell r="A9" t="str">
            <v>Pessoal de Manutenção e Revisão Geral</v>
          </cell>
          <cell r="B9">
            <v>8413</v>
          </cell>
          <cell r="C9">
            <v>8802</v>
          </cell>
          <cell r="D9">
            <v>8077</v>
          </cell>
          <cell r="E9">
            <v>7744</v>
          </cell>
          <cell r="F9">
            <v>7815</v>
          </cell>
        </row>
        <row r="10">
          <cell r="A10" t="str">
            <v>Pessoal de Tarifação e Vendas</v>
          </cell>
          <cell r="B10">
            <v>11094</v>
          </cell>
          <cell r="C10">
            <v>11011</v>
          </cell>
          <cell r="D10">
            <v>10071</v>
          </cell>
          <cell r="E10">
            <v>7022</v>
          </cell>
          <cell r="F10">
            <v>9808</v>
          </cell>
        </row>
        <row r="11">
          <cell r="A11" t="str">
            <v>Outros</v>
          </cell>
          <cell r="B11">
            <v>22999</v>
          </cell>
          <cell r="C11">
            <v>24166</v>
          </cell>
          <cell r="D11">
            <v>23049</v>
          </cell>
          <cell r="E11">
            <v>23350</v>
          </cell>
          <cell r="F11">
            <v>17924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RECEITA E CUSTO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>
        <row r="5">
          <cell r="B5">
            <v>2013</v>
          </cell>
          <cell r="C5">
            <v>2014</v>
          </cell>
          <cell r="D5">
            <v>2015</v>
          </cell>
          <cell r="E5">
            <v>2016</v>
          </cell>
          <cell r="F5">
            <v>2017</v>
          </cell>
          <cell r="G5">
            <v>2018</v>
          </cell>
        </row>
        <row r="6">
          <cell r="A6" t="str">
            <v>Pilotos e Co-pilotos</v>
          </cell>
          <cell r="B6">
            <v>5331</v>
          </cell>
          <cell r="C6">
            <v>5506</v>
          </cell>
          <cell r="D6">
            <v>5562</v>
          </cell>
          <cell r="E6">
            <v>5212</v>
          </cell>
          <cell r="F6">
            <v>5233</v>
          </cell>
          <cell r="G6">
            <v>5503</v>
          </cell>
        </row>
        <row r="7">
          <cell r="A7" t="str">
            <v>Outros tripulantes de voo</v>
          </cell>
          <cell r="B7">
            <v>36</v>
          </cell>
          <cell r="C7">
            <v>51</v>
          </cell>
          <cell r="D7">
            <v>35</v>
          </cell>
          <cell r="E7">
            <v>40</v>
          </cell>
          <cell r="F7">
            <v>24</v>
          </cell>
          <cell r="G7">
            <v>19</v>
          </cell>
        </row>
        <row r="8">
          <cell r="A8" t="str">
            <v>Tripulação de Cabine</v>
          </cell>
          <cell r="B8">
            <v>10417</v>
          </cell>
          <cell r="C8">
            <v>10517</v>
          </cell>
          <cell r="D8">
            <v>10580</v>
          </cell>
          <cell r="E8">
            <v>9939</v>
          </cell>
          <cell r="F8">
            <v>9887</v>
          </cell>
          <cell r="G8">
            <v>10079</v>
          </cell>
        </row>
        <row r="9">
          <cell r="A9" t="str">
            <v>Pessoal de Manutenção e Revisão Geral</v>
          </cell>
          <cell r="B9">
            <v>7872</v>
          </cell>
          <cell r="C9">
            <v>8192</v>
          </cell>
          <cell r="D9">
            <v>7498</v>
          </cell>
          <cell r="E9">
            <v>7156</v>
          </cell>
          <cell r="F9">
            <v>7218</v>
          </cell>
          <cell r="G9">
            <v>7071</v>
          </cell>
        </row>
        <row r="10">
          <cell r="A10" t="str">
            <v>Pessoal de Tarifação e Vendas</v>
          </cell>
          <cell r="B10">
            <v>10733</v>
          </cell>
          <cell r="C10">
            <v>10564</v>
          </cell>
          <cell r="D10">
            <v>9585</v>
          </cell>
          <cell r="E10">
            <v>6498</v>
          </cell>
          <cell r="F10">
            <v>9293</v>
          </cell>
          <cell r="G10">
            <v>9061</v>
          </cell>
        </row>
        <row r="11">
          <cell r="A11" t="str">
            <v>Outros</v>
          </cell>
          <cell r="B11">
            <v>21246</v>
          </cell>
          <cell r="C11">
            <v>22169</v>
          </cell>
          <cell r="D11">
            <v>20989</v>
          </cell>
          <cell r="E11">
            <v>21292</v>
          </cell>
          <cell r="F11">
            <v>15438</v>
          </cell>
          <cell r="G11">
            <v>13237</v>
          </cell>
        </row>
      </sheetData>
      <sheetData sheetId="2"/>
      <sheetData sheetId="3">
        <row r="5">
          <cell r="B5">
            <v>2016</v>
          </cell>
        </row>
      </sheetData>
      <sheetData sheetId="4"/>
      <sheetData sheetId="5">
        <row r="5">
          <cell r="B5">
            <v>2016</v>
          </cell>
        </row>
      </sheetData>
      <sheetData sheetId="6">
        <row r="5">
          <cell r="B5">
            <v>2014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Fig 1.1"/>
      <sheetName val="Fig 1.2"/>
      <sheetName val="Fig 1.3"/>
      <sheetName val="Fig 1.4"/>
      <sheetName val="Fig 1.5"/>
      <sheetName val="Fig 1.6"/>
      <sheetName val="Fig 1.7"/>
      <sheetName val="Tab 1.1"/>
      <sheetName val="Tab 1.2"/>
      <sheetName val="Tab 1.3"/>
      <sheetName val="Fig 2.1"/>
      <sheetName val="Fig 2.2"/>
      <sheetName val="Fig 2.3"/>
      <sheetName val="Fig 2.4"/>
      <sheetName val="Fig 2.5"/>
      <sheetName val="Fig 2.6"/>
      <sheetName val="Fig 2.7"/>
      <sheetName val="Fig 2.8"/>
      <sheetName val="Fig 2.9"/>
      <sheetName val="Fig 2.10"/>
      <sheetName val="Fig 2.11"/>
      <sheetName val="IBGE POP PIB"/>
      <sheetName val="Fig 2.12"/>
      <sheetName val="Fig 2.13"/>
      <sheetName val="Fig 2.14"/>
      <sheetName val="Fig 2.15"/>
      <sheetName val="Fig 2.16"/>
      <sheetName val="Fig 2.17"/>
      <sheetName val="Fig 2.18"/>
      <sheetName val="Fig 2.19"/>
      <sheetName val="Fig 2.20"/>
      <sheetName val="Fig 2.21"/>
      <sheetName val="Fig 2.22"/>
      <sheetName val="Fig 2.23"/>
      <sheetName val="Fig 2.24"/>
      <sheetName val="Fig 2.25"/>
      <sheetName val="Fig 2.26"/>
      <sheetName val="Fig 2.27"/>
      <sheetName val="Fig 2.28"/>
      <sheetName val="Fig 2.29"/>
      <sheetName val="Fig 2.30"/>
      <sheetName val="Fig 2.31"/>
      <sheetName val="Fig 2.32"/>
      <sheetName val="Fig 2.33"/>
      <sheetName val="Fig 2.34"/>
      <sheetName val="Fig 2.35"/>
      <sheetName val="Fig 2.36"/>
      <sheetName val="Fig 2.37"/>
      <sheetName val="Fig 2.38"/>
      <sheetName val="Fig 2.39"/>
      <sheetName val="Fig 2.40"/>
      <sheetName val="Fig 2.41"/>
      <sheetName val="Fig 2.42"/>
      <sheetName val="Fig 2.43"/>
      <sheetName val="Fig 2.44"/>
      <sheetName val="Fig 2.45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3.9"/>
      <sheetName val="Fig 3.10"/>
      <sheetName val="Fig 3.11"/>
      <sheetName val="Fig 3.12"/>
      <sheetName val="Fig 3.13"/>
      <sheetName val="Fig 3.14"/>
      <sheetName val="Fig 3.15"/>
      <sheetName val="Fig 3.16"/>
      <sheetName val="Fig 3.17"/>
      <sheetName val="Fig 3.18"/>
      <sheetName val="Fig 3.19"/>
      <sheetName val="Fig 3.20"/>
      <sheetName val="Fig 3.21"/>
      <sheetName val="Fig 3.22"/>
      <sheetName val="Fig 3.23"/>
      <sheetName val="Fig 3.24"/>
      <sheetName val="Fig 3.25"/>
      <sheetName val="Fig 3.26"/>
      <sheetName val="Fig 3.27"/>
      <sheetName val="Fig 3.28"/>
      <sheetName val="Fig 3.29"/>
      <sheetName val="Fig 3.30"/>
      <sheetName val="Fig 3.31"/>
      <sheetName val="Fig 3.32"/>
      <sheetName val="Fig 3.33"/>
      <sheetName val="Fig 3.34"/>
      <sheetName val="Fig 3.35"/>
      <sheetName val="Fig 3.36"/>
      <sheetName val="Fig 3.37"/>
      <sheetName val="Fig 3.38"/>
      <sheetName val="Fig 3.39"/>
      <sheetName val="Fig 3.40"/>
      <sheetName val="Fig 3.41"/>
      <sheetName val="Fig 3.42"/>
      <sheetName val="Fig 3.43"/>
      <sheetName val="Fig 3.44"/>
      <sheetName val="Fig 3.45"/>
      <sheetName val="Fig 3.46"/>
      <sheetName val="Fig 3.47"/>
      <sheetName val="Fig 3.48"/>
      <sheetName val="Fig 3.49"/>
      <sheetName val="Fig 3.50"/>
      <sheetName val="Fig 3.51"/>
      <sheetName val="Fig 3.52"/>
      <sheetName val="Fig 3.53"/>
      <sheetName val="Fig 3.54"/>
      <sheetName val="Fig 3.55"/>
      <sheetName val="Fig 3.56"/>
      <sheetName val="Fig 3.57"/>
      <sheetName val="Fig 3.58"/>
      <sheetName val="Fig 3.59"/>
      <sheetName val="Fig 3.60"/>
      <sheetName val="Fig 3.61"/>
      <sheetName val="Fig 3.62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4.9"/>
      <sheetName val="Fig 4.10"/>
      <sheetName val="Fig 4.11"/>
      <sheetName val="Fig 4.12"/>
      <sheetName val="Fig 4.13"/>
      <sheetName val="Fig 4.14"/>
      <sheetName val="Fig 4.15"/>
      <sheetName val="Fig 4.16"/>
      <sheetName val="Fig 5.1"/>
      <sheetName val="Fig 5.2"/>
      <sheetName val="Fig 5.3"/>
      <sheetName val="Fig 5.4"/>
      <sheetName val="Fig 5.5"/>
      <sheetName val="Fig 5.6"/>
      <sheetName val="Fig 5.7"/>
      <sheetName val="Fig 5.8"/>
      <sheetName val="Fig 5.9"/>
      <sheetName val="Fig 5.10"/>
      <sheetName val="Fig 5.11"/>
      <sheetName val="Fig 5.12"/>
      <sheetName val="Fig 5.13"/>
      <sheetName val="Fig 5.14"/>
      <sheetName val="Fig 5.15"/>
      <sheetName val="Fig 5.16"/>
      <sheetName val="Fig 6.1"/>
      <sheetName val="Fig 6.2"/>
      <sheetName val="Fig 6.3"/>
      <sheetName val="Fig 6.4"/>
      <sheetName val="Fig 6.5"/>
      <sheetName val="Fig 6.6"/>
      <sheetName val="Fig 6.7"/>
      <sheetName val="Fig 6.8"/>
      <sheetName val="Fig 6.9"/>
      <sheetName val="Fig 6.10"/>
      <sheetName val="Fig 6.11"/>
      <sheetName val="Fig 6.12"/>
      <sheetName val="Fig 6.13"/>
      <sheetName val="Fig 6.14"/>
      <sheetName val="Fig 6.15"/>
      <sheetName val="Fig 6.16"/>
      <sheetName val="Fig 6.17"/>
      <sheetName val="Fig 6.18"/>
      <sheetName val="Fig 6.19"/>
      <sheetName val="Fig 6.20"/>
      <sheetName val="Fig 6.21"/>
      <sheetName val="Fig 6.22"/>
      <sheetName val="Fig 6.23"/>
      <sheetName val="Fig 6.24"/>
      <sheetName val="Fig 6.25"/>
      <sheetName val="Fig 6.26"/>
      <sheetName val="Fig 6.27"/>
      <sheetName val="Fig 6.28"/>
      <sheetName val="Fig 6.29"/>
      <sheetName val="Fig 6.30"/>
      <sheetName val="Fig 6.31"/>
      <sheetName val="Fig 6.32"/>
      <sheetName val="Fig 6.33"/>
      <sheetName val="Fig 6.34"/>
      <sheetName val="Fig 6.35"/>
      <sheetName val="Fig 7.1"/>
      <sheetName val="Fig 7.2"/>
      <sheetName val="Fig 7.3"/>
      <sheetName val="Fig 7.4"/>
      <sheetName val="Fig 7.5"/>
      <sheetName val="RECEITA PASSAGEM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7.16"/>
      <sheetName val="Fig 7.17"/>
      <sheetName val="Fig 7.18"/>
      <sheetName val="Fig 7.19"/>
      <sheetName val="Fig 7.20"/>
      <sheetName val="Fig 7.21"/>
      <sheetName val="Fig 7.22"/>
      <sheetName val="Fig 7.23"/>
      <sheetName val="Fig 7.24"/>
      <sheetName val="Fig 7.25"/>
      <sheetName val="Fig 7.26"/>
      <sheetName val="Fig 7.27"/>
      <sheetName val="Fig 7.28"/>
      <sheetName val="Fig 7.29"/>
      <sheetName val="Fig 7.30"/>
      <sheetName val="Fig 7.31"/>
      <sheetName val="ASK ATK"/>
      <sheetName val="Fig 7.32"/>
      <sheetName val="Fig 7.33"/>
      <sheetName val="Fig 7.34"/>
      <sheetName val="Fig 7.35"/>
      <sheetName val="Fig 7.36"/>
      <sheetName val="Fig 7.37"/>
      <sheetName val="Fig 7.38"/>
      <sheetName val="Fig 7.39"/>
      <sheetName val="Fig 7.40"/>
      <sheetName val="Fig 7.41"/>
      <sheetName val="Fig 7.42"/>
      <sheetName val="Fig 7.43"/>
      <sheetName val="Fig 7.44"/>
      <sheetName val="Fig 7.45"/>
      <sheetName val="Fim"/>
    </sheetNames>
    <sheetDataSet>
      <sheetData sheetId="0"/>
      <sheetData sheetId="1">
        <row r="5">
          <cell r="B5">
            <v>2014</v>
          </cell>
          <cell r="C5">
            <v>2015</v>
          </cell>
          <cell r="D5">
            <v>2016</v>
          </cell>
          <cell r="E5">
            <v>2017</v>
          </cell>
          <cell r="F5">
            <v>2018</v>
          </cell>
          <cell r="G5">
            <v>2019</v>
          </cell>
        </row>
        <row r="6">
          <cell r="A6" t="str">
            <v>Pilotos e Co-pilotos</v>
          </cell>
          <cell r="B6">
            <v>5956</v>
          </cell>
          <cell r="C6">
            <v>5966</v>
          </cell>
          <cell r="D6">
            <v>5672</v>
          </cell>
          <cell r="E6">
            <v>5850</v>
          </cell>
          <cell r="F6">
            <v>5503</v>
          </cell>
          <cell r="G6">
            <v>6253</v>
          </cell>
        </row>
        <row r="7">
          <cell r="A7" t="str">
            <v>Outros tripulantes de voo</v>
          </cell>
          <cell r="B7">
            <v>51</v>
          </cell>
          <cell r="C7">
            <v>35</v>
          </cell>
          <cell r="D7">
            <v>40</v>
          </cell>
          <cell r="E7">
            <v>24</v>
          </cell>
          <cell r="F7">
            <v>19</v>
          </cell>
          <cell r="G7">
            <v>16</v>
          </cell>
        </row>
        <row r="8">
          <cell r="A8" t="str">
            <v>Tripulação de Cabine</v>
          </cell>
          <cell r="B8">
            <v>11293</v>
          </cell>
          <cell r="C8">
            <v>11338</v>
          </cell>
          <cell r="D8">
            <v>10862</v>
          </cell>
          <cell r="E8">
            <v>11026</v>
          </cell>
          <cell r="F8">
            <v>10079</v>
          </cell>
          <cell r="G8">
            <v>11458</v>
          </cell>
        </row>
        <row r="9">
          <cell r="A9" t="str">
            <v>Pessoal de Manutenção e Revisão Geral</v>
          </cell>
          <cell r="B9">
            <v>8802</v>
          </cell>
          <cell r="C9">
            <v>8077</v>
          </cell>
          <cell r="D9">
            <v>7744</v>
          </cell>
          <cell r="E9">
            <v>7815</v>
          </cell>
          <cell r="F9">
            <v>7071</v>
          </cell>
          <cell r="G9">
            <v>8230</v>
          </cell>
        </row>
        <row r="10">
          <cell r="A10" t="str">
            <v>Pessoal de Tarifação e Vendas</v>
          </cell>
          <cell r="B10">
            <v>11011</v>
          </cell>
          <cell r="C10">
            <v>10071</v>
          </cell>
          <cell r="D10">
            <v>7022</v>
          </cell>
          <cell r="E10">
            <v>9808</v>
          </cell>
          <cell r="F10">
            <v>9061</v>
          </cell>
          <cell r="G10">
            <v>9361</v>
          </cell>
        </row>
        <row r="11">
          <cell r="A11" t="str">
            <v>Outros</v>
          </cell>
          <cell r="B11">
            <v>24166</v>
          </cell>
          <cell r="C11">
            <v>23049</v>
          </cell>
          <cell r="D11">
            <v>23350</v>
          </cell>
          <cell r="E11">
            <v>17924</v>
          </cell>
          <cell r="F11">
            <v>13237</v>
          </cell>
          <cell r="G11">
            <v>15146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P10"/>
  <sheetViews>
    <sheetView showGridLines="0" tabSelected="1" workbookViewId="0">
      <selection activeCell="P8" sqref="P8"/>
    </sheetView>
  </sheetViews>
  <sheetFormatPr defaultColWidth="9.140625" defaultRowHeight="20.25" customHeight="1" x14ac:dyDescent="0.25"/>
  <cols>
    <col min="1" max="1" width="31.5703125" style="11" bestFit="1" customWidth="1"/>
    <col min="2" max="13" width="12.140625" style="2" customWidth="1"/>
    <col min="14" max="14" width="9.140625" style="2"/>
    <col min="15" max="15" width="36.7109375" style="2" bestFit="1" customWidth="1"/>
    <col min="16" max="16384" width="9.140625" style="2"/>
  </cols>
  <sheetData>
    <row r="1" spans="1:16" ht="20.25" customHeight="1" x14ac:dyDescent="0.25">
      <c r="A1" s="1" t="s">
        <v>10</v>
      </c>
      <c r="C1" s="3"/>
      <c r="D1" s="3"/>
      <c r="E1" s="3"/>
      <c r="F1" s="3"/>
      <c r="G1" s="3" t="s">
        <v>1</v>
      </c>
      <c r="H1" s="3" t="s">
        <v>0</v>
      </c>
    </row>
    <row r="3" spans="1:16" ht="20.25" customHeight="1" x14ac:dyDescent="0.25">
      <c r="A3" s="4" t="s">
        <v>2</v>
      </c>
      <c r="B3" s="5">
        <v>2010</v>
      </c>
      <c r="C3" s="5">
        <v>2011</v>
      </c>
      <c r="D3" s="5">
        <v>2012</v>
      </c>
      <c r="E3" s="5">
        <v>2013</v>
      </c>
      <c r="F3" s="5">
        <v>2014</v>
      </c>
      <c r="G3" s="5">
        <v>2015</v>
      </c>
      <c r="H3" s="5">
        <v>2016</v>
      </c>
      <c r="I3" s="5">
        <v>2017</v>
      </c>
      <c r="J3" s="5">
        <v>2018</v>
      </c>
      <c r="K3" s="5">
        <v>2019</v>
      </c>
      <c r="L3" s="5">
        <v>2020</v>
      </c>
      <c r="M3" s="5">
        <v>2021</v>
      </c>
      <c r="O3"/>
      <c r="P3"/>
    </row>
    <row r="4" spans="1:16" ht="20.25" customHeight="1" x14ac:dyDescent="0.25">
      <c r="A4" s="6" t="s">
        <v>3</v>
      </c>
      <c r="B4" s="7">
        <v>5814</v>
      </c>
      <c r="C4" s="7">
        <v>6394</v>
      </c>
      <c r="D4" s="7">
        <v>6381</v>
      </c>
      <c r="E4" s="7">
        <v>5331</v>
      </c>
      <c r="F4" s="7">
        <v>5956</v>
      </c>
      <c r="G4" s="7">
        <v>5966</v>
      </c>
      <c r="H4" s="7">
        <v>5672</v>
      </c>
      <c r="I4" s="7">
        <v>5850</v>
      </c>
      <c r="J4" s="7">
        <v>5503</v>
      </c>
      <c r="K4" s="7">
        <v>6253</v>
      </c>
      <c r="L4" s="7">
        <v>5582</v>
      </c>
      <c r="M4" s="7">
        <v>5634</v>
      </c>
      <c r="O4"/>
      <c r="P4"/>
    </row>
    <row r="5" spans="1:16" ht="20.25" customHeight="1" x14ac:dyDescent="0.25">
      <c r="A5" s="8" t="s">
        <v>5</v>
      </c>
      <c r="B5" s="9">
        <v>154</v>
      </c>
      <c r="C5" s="9">
        <v>596</v>
      </c>
      <c r="D5" s="9">
        <v>42</v>
      </c>
      <c r="E5" s="9">
        <v>36</v>
      </c>
      <c r="F5" s="9">
        <v>51</v>
      </c>
      <c r="G5" s="9">
        <v>35</v>
      </c>
      <c r="H5" s="9">
        <v>40</v>
      </c>
      <c r="I5" s="9">
        <v>24</v>
      </c>
      <c r="J5" s="9">
        <v>19</v>
      </c>
      <c r="K5" s="9">
        <v>16</v>
      </c>
      <c r="L5" s="9">
        <v>16</v>
      </c>
      <c r="M5" s="9"/>
    </row>
    <row r="6" spans="1:16" ht="20.25" customHeight="1" x14ac:dyDescent="0.25">
      <c r="A6" s="6" t="s">
        <v>9</v>
      </c>
      <c r="B6" s="7">
        <v>11856</v>
      </c>
      <c r="C6" s="7">
        <v>12366</v>
      </c>
      <c r="D6" s="7">
        <v>11996</v>
      </c>
      <c r="E6" s="7">
        <v>10417</v>
      </c>
      <c r="F6" s="7">
        <v>11293</v>
      </c>
      <c r="G6" s="7">
        <v>11338</v>
      </c>
      <c r="H6" s="7">
        <v>10862</v>
      </c>
      <c r="I6" s="7">
        <v>11026</v>
      </c>
      <c r="J6" s="7">
        <v>10079</v>
      </c>
      <c r="K6" s="7">
        <v>11458</v>
      </c>
      <c r="L6" s="7">
        <v>9588</v>
      </c>
      <c r="M6" s="7">
        <v>9960</v>
      </c>
      <c r="O6"/>
      <c r="P6"/>
    </row>
    <row r="7" spans="1:16" ht="20.25" customHeight="1" x14ac:dyDescent="0.25">
      <c r="A7" s="8" t="s">
        <v>6</v>
      </c>
      <c r="B7" s="9">
        <v>6998</v>
      </c>
      <c r="C7" s="9">
        <v>8255</v>
      </c>
      <c r="D7" s="9">
        <v>7998</v>
      </c>
      <c r="E7" s="9">
        <v>7872</v>
      </c>
      <c r="F7" s="9">
        <v>8802</v>
      </c>
      <c r="G7" s="9">
        <v>8077</v>
      </c>
      <c r="H7" s="9">
        <v>7744</v>
      </c>
      <c r="I7" s="9">
        <v>7815</v>
      </c>
      <c r="J7" s="9">
        <v>7071</v>
      </c>
      <c r="K7" s="9">
        <v>8230</v>
      </c>
      <c r="L7" s="9">
        <v>7213</v>
      </c>
      <c r="M7" s="9">
        <v>7948</v>
      </c>
      <c r="O7"/>
      <c r="P7"/>
    </row>
    <row r="8" spans="1:16" ht="20.25" customHeight="1" x14ac:dyDescent="0.25">
      <c r="A8" s="6" t="s">
        <v>7</v>
      </c>
      <c r="B8" s="7">
        <v>13676</v>
      </c>
      <c r="C8" s="7">
        <v>8655</v>
      </c>
      <c r="D8" s="7">
        <v>9456</v>
      </c>
      <c r="E8" s="7">
        <v>10733</v>
      </c>
      <c r="F8" s="7">
        <v>11011</v>
      </c>
      <c r="G8" s="7">
        <v>10071</v>
      </c>
      <c r="H8" s="7">
        <v>7022</v>
      </c>
      <c r="I8" s="7">
        <v>9808</v>
      </c>
      <c r="J8" s="7">
        <v>9061</v>
      </c>
      <c r="K8" s="7">
        <v>9361</v>
      </c>
      <c r="L8" s="7">
        <v>8807</v>
      </c>
      <c r="M8" s="7">
        <v>9648</v>
      </c>
      <c r="O8"/>
      <c r="P8"/>
    </row>
    <row r="9" spans="1:16" ht="20.25" customHeight="1" x14ac:dyDescent="0.25">
      <c r="A9" s="8" t="s">
        <v>8</v>
      </c>
      <c r="B9" s="9">
        <v>17392</v>
      </c>
      <c r="C9" s="9">
        <v>25425</v>
      </c>
      <c r="D9" s="9">
        <v>25247</v>
      </c>
      <c r="E9" s="9">
        <v>21246</v>
      </c>
      <c r="F9" s="9">
        <v>24166</v>
      </c>
      <c r="G9" s="9">
        <v>23049</v>
      </c>
      <c r="H9" s="9">
        <v>23350</v>
      </c>
      <c r="I9" s="9">
        <v>17924</v>
      </c>
      <c r="J9" s="9">
        <v>13237</v>
      </c>
      <c r="K9" s="9">
        <v>15146</v>
      </c>
      <c r="L9" s="9">
        <v>12163</v>
      </c>
      <c r="M9" s="9">
        <v>12493</v>
      </c>
      <c r="O9"/>
      <c r="P9"/>
    </row>
    <row r="10" spans="1:16" ht="20.25" customHeight="1" x14ac:dyDescent="0.25">
      <c r="A10" s="4" t="s">
        <v>4</v>
      </c>
      <c r="B10" s="10">
        <v>55890</v>
      </c>
      <c r="C10" s="10">
        <v>61691</v>
      </c>
      <c r="D10" s="10">
        <v>61120</v>
      </c>
      <c r="E10" s="10">
        <v>55635</v>
      </c>
      <c r="F10" s="10">
        <v>61279</v>
      </c>
      <c r="G10" s="10">
        <v>58536</v>
      </c>
      <c r="H10" s="10">
        <v>54690</v>
      </c>
      <c r="I10" s="10">
        <v>52447</v>
      </c>
      <c r="J10" s="10">
        <v>44970</v>
      </c>
      <c r="K10" s="10">
        <v>50464</v>
      </c>
      <c r="L10" s="10">
        <v>43369</v>
      </c>
      <c r="M10" s="10">
        <f>SUM(M4:M9)</f>
        <v>45683</v>
      </c>
    </row>
  </sheetData>
  <pageMargins left="0.511811024" right="0.511811024" top="0.78740157499999996" bottom="0.78740157499999996" header="0.31496062000000002" footer="0.31496062000000002"/>
  <ignoredErrors>
    <ignoredError sqref="M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5EA80D03-12BB-4B80-AACD-BA172F0EE7D0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AER_4_2_2_1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2015-07-16T13:20:47Z</dcterms:created>
  <dcterms:modified xsi:type="dcterms:W3CDTF">2022-12-23T12:25:44Z</dcterms:modified>
</cp:coreProperties>
</file>