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3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" i="1" l="1"/>
  <c r="AE8" i="1"/>
  <c r="U8" i="1"/>
</calcChain>
</file>

<file path=xl/sharedStrings.xml><?xml version="1.0" encoding="utf-8"?>
<sst xmlns="http://schemas.openxmlformats.org/spreadsheetml/2006/main" count="68" uniqueCount="16">
  <si>
    <t>Tipo de Veículo</t>
  </si>
  <si>
    <t>Argentina</t>
  </si>
  <si>
    <t>Brasil</t>
  </si>
  <si>
    <t>Paraguai</t>
  </si>
  <si>
    <t>Uruguai</t>
  </si>
  <si>
    <t>Total</t>
  </si>
  <si>
    <t>Automóveis e comerciais leves</t>
  </si>
  <si>
    <t>Caminhões e ônibus</t>
  </si>
  <si>
    <t>Sem classificar/</t>
  </si>
  <si>
    <t>-</t>
  </si>
  <si>
    <t>nd/na</t>
  </si>
  <si>
    <t>Fontes/Sources: ACAU (Uruguai/Uruguay), ADEFA (Argentina/Argentina), ANFAVEA, CADAM (Paraguai/Paraguay).</t>
  </si>
  <si>
    <t>(*) Produção e exportações do Brasil dizem respeito a autoveículos montados./ The production and export of Brazil refer to assembled vehicles.</t>
  </si>
  <si>
    <t>nd/na - Não disponivel/Not available</t>
  </si>
  <si>
    <t>Evolução das Vendas Internas de autoveículos em países do MERCOSUL por tipo segundo país - 2009 - 2018*</t>
  </si>
  <si>
    <t>*dados 2019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</si>
</sst>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3" borderId="0" xfId="1" applyNumberFormat="1" applyFont="1" applyFill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AY12"/>
  <sheetViews>
    <sheetView showGridLines="0" tabSelected="1" zoomScaleNormal="100" workbookViewId="0"/>
  </sheetViews>
  <sheetFormatPr defaultColWidth="9.140625" defaultRowHeight="25.5" customHeight="1" x14ac:dyDescent="0.25"/>
  <cols>
    <col min="1" max="1" width="30.85546875" style="1" customWidth="1"/>
    <col min="2" max="46" width="11.42578125" style="1" customWidth="1"/>
    <col min="47" max="50" width="11.42578125" style="7" customWidth="1"/>
    <col min="51" max="51" width="10" style="18" bestFit="1" customWidth="1"/>
    <col min="52" max="16384" width="9.140625" style="7"/>
  </cols>
  <sheetData>
    <row r="1" spans="1:51" ht="25.5" customHeight="1" x14ac:dyDescent="0.25">
      <c r="A1" s="8" t="s">
        <v>14</v>
      </c>
    </row>
    <row r="3" spans="1:51" ht="25.5" customHeight="1" x14ac:dyDescent="0.25">
      <c r="A3" s="25" t="s">
        <v>0</v>
      </c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2</v>
      </c>
      <c r="M3" s="27"/>
      <c r="N3" s="27"/>
      <c r="O3" s="27"/>
      <c r="P3" s="27"/>
      <c r="Q3" s="27"/>
      <c r="R3" s="27"/>
      <c r="S3" s="27"/>
      <c r="T3" s="27"/>
      <c r="U3" s="28"/>
      <c r="V3" s="26" t="s">
        <v>3</v>
      </c>
      <c r="W3" s="27"/>
      <c r="X3" s="27"/>
      <c r="Y3" s="27"/>
      <c r="Z3" s="27"/>
      <c r="AA3" s="27"/>
      <c r="AB3" s="27"/>
      <c r="AC3" s="27"/>
      <c r="AD3" s="27"/>
      <c r="AE3" s="28"/>
      <c r="AF3" s="26" t="s">
        <v>4</v>
      </c>
      <c r="AG3" s="27"/>
      <c r="AH3" s="27"/>
      <c r="AI3" s="27"/>
      <c r="AJ3" s="27"/>
      <c r="AK3" s="27"/>
      <c r="AL3" s="27"/>
      <c r="AM3" s="27"/>
      <c r="AN3" s="27"/>
      <c r="AO3" s="28"/>
      <c r="AP3" s="23" t="s">
        <v>5</v>
      </c>
      <c r="AQ3" s="24"/>
      <c r="AR3" s="24"/>
      <c r="AS3" s="24"/>
      <c r="AT3" s="24"/>
      <c r="AU3" s="24"/>
      <c r="AV3" s="24"/>
      <c r="AW3" s="24"/>
      <c r="AX3" s="24"/>
      <c r="AY3" s="24"/>
    </row>
    <row r="4" spans="1:51" ht="25.5" customHeight="1" x14ac:dyDescent="0.25">
      <c r="A4" s="25"/>
      <c r="B4" s="9">
        <v>2009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10">
        <v>2015</v>
      </c>
      <c r="I4" s="10">
        <v>2016</v>
      </c>
      <c r="J4" s="10">
        <v>2017</v>
      </c>
      <c r="K4" s="15">
        <v>2018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10">
        <v>2015</v>
      </c>
      <c r="S4" s="10">
        <v>2016</v>
      </c>
      <c r="T4" s="10">
        <v>2017</v>
      </c>
      <c r="U4" s="15">
        <v>2018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10">
        <v>2015</v>
      </c>
      <c r="AC4" s="10">
        <v>2016</v>
      </c>
      <c r="AD4" s="10">
        <v>2017</v>
      </c>
      <c r="AE4" s="15">
        <v>2018</v>
      </c>
      <c r="AF4" s="9">
        <v>2009</v>
      </c>
      <c r="AG4" s="9">
        <v>2010</v>
      </c>
      <c r="AH4" s="9">
        <v>2011</v>
      </c>
      <c r="AI4" s="9">
        <v>2012</v>
      </c>
      <c r="AJ4" s="9">
        <v>2013</v>
      </c>
      <c r="AK4" s="9">
        <v>2014</v>
      </c>
      <c r="AL4" s="10">
        <v>2015</v>
      </c>
      <c r="AM4" s="10">
        <v>2016</v>
      </c>
      <c r="AN4" s="10">
        <v>2017</v>
      </c>
      <c r="AO4" s="15">
        <v>2018</v>
      </c>
      <c r="AP4" s="9">
        <v>2009</v>
      </c>
      <c r="AQ4" s="9">
        <v>2010</v>
      </c>
      <c r="AR4" s="9">
        <v>2011</v>
      </c>
      <c r="AS4" s="9">
        <v>2012</v>
      </c>
      <c r="AT4" s="9">
        <v>2013</v>
      </c>
      <c r="AU4" s="9">
        <v>2014</v>
      </c>
      <c r="AV4" s="10">
        <v>2015</v>
      </c>
      <c r="AW4" s="10">
        <v>2016</v>
      </c>
      <c r="AX4" s="10">
        <v>2017</v>
      </c>
      <c r="AY4" s="19">
        <v>2018</v>
      </c>
    </row>
    <row r="5" spans="1:51" ht="25.5" customHeight="1" x14ac:dyDescent="0.25">
      <c r="A5" s="1" t="s">
        <v>6</v>
      </c>
      <c r="B5" s="2">
        <v>470071</v>
      </c>
      <c r="C5" s="2">
        <v>669709</v>
      </c>
      <c r="D5" s="2">
        <v>845580</v>
      </c>
      <c r="E5" s="2">
        <v>796830</v>
      </c>
      <c r="F5" s="2">
        <v>924128</v>
      </c>
      <c r="G5" s="2">
        <v>588972</v>
      </c>
      <c r="H5" s="2">
        <v>586776</v>
      </c>
      <c r="I5" s="11">
        <v>721411</v>
      </c>
      <c r="J5" s="11">
        <v>883802</v>
      </c>
      <c r="K5" s="11">
        <v>681816</v>
      </c>
      <c r="L5" s="2">
        <v>3008742</v>
      </c>
      <c r="M5" s="2">
        <v>3328948</v>
      </c>
      <c r="N5" s="2">
        <v>3425674</v>
      </c>
      <c r="O5" s="2">
        <v>3634181</v>
      </c>
      <c r="P5" s="2">
        <v>3579895</v>
      </c>
      <c r="Q5" s="2">
        <v>3333479</v>
      </c>
      <c r="R5" s="2">
        <v>2480533</v>
      </c>
      <c r="S5" s="2">
        <v>1988597</v>
      </c>
      <c r="T5" s="2">
        <v>2175986</v>
      </c>
      <c r="U5" s="2">
        <v>2475338</v>
      </c>
      <c r="V5" s="2">
        <v>10590</v>
      </c>
      <c r="W5" s="2">
        <v>20215</v>
      </c>
      <c r="X5" s="2">
        <v>29392</v>
      </c>
      <c r="Y5" s="2">
        <v>28887</v>
      </c>
      <c r="Z5" s="2">
        <v>28190</v>
      </c>
      <c r="AA5" s="2">
        <v>30691</v>
      </c>
      <c r="AB5" s="2">
        <v>24559</v>
      </c>
      <c r="AC5" s="2">
        <v>20802</v>
      </c>
      <c r="AD5" s="2">
        <v>27851</v>
      </c>
      <c r="AE5" s="2">
        <v>35890</v>
      </c>
      <c r="AF5" s="2">
        <v>25191</v>
      </c>
      <c r="AG5" s="2">
        <v>40664</v>
      </c>
      <c r="AH5" s="2">
        <v>51435</v>
      </c>
      <c r="AI5" s="2">
        <v>52989</v>
      </c>
      <c r="AJ5" s="2">
        <v>56986</v>
      </c>
      <c r="AK5" s="2">
        <v>52688</v>
      </c>
      <c r="AL5" s="2">
        <v>48580</v>
      </c>
      <c r="AM5" s="2">
        <v>44388</v>
      </c>
      <c r="AN5" s="2">
        <v>54691</v>
      </c>
      <c r="AO5" s="2">
        <v>43592</v>
      </c>
      <c r="AP5" s="2">
        <v>3514594</v>
      </c>
      <c r="AQ5" s="2">
        <v>4059536</v>
      </c>
      <c r="AR5" s="2">
        <v>4352081</v>
      </c>
      <c r="AS5" s="2">
        <v>4512887</v>
      </c>
      <c r="AT5" s="2">
        <v>4589199</v>
      </c>
      <c r="AU5" s="2">
        <v>4005830</v>
      </c>
      <c r="AV5" s="2">
        <v>3140448</v>
      </c>
      <c r="AW5" s="11">
        <v>2776431</v>
      </c>
      <c r="AX5" s="11">
        <v>3142330</v>
      </c>
      <c r="AY5" s="20">
        <v>3236636</v>
      </c>
    </row>
    <row r="6" spans="1:51" ht="25.5" customHeight="1" x14ac:dyDescent="0.25">
      <c r="A6" s="3" t="s">
        <v>7</v>
      </c>
      <c r="B6" s="4">
        <v>17071</v>
      </c>
      <c r="C6" s="4">
        <v>28695</v>
      </c>
      <c r="D6" s="4">
        <v>37770</v>
      </c>
      <c r="E6" s="4">
        <v>33228</v>
      </c>
      <c r="F6" s="4">
        <v>39789</v>
      </c>
      <c r="G6" s="4">
        <v>24876</v>
      </c>
      <c r="H6" s="4">
        <v>19157</v>
      </c>
      <c r="I6" s="12" t="s">
        <v>10</v>
      </c>
      <c r="J6" s="12" t="s">
        <v>10</v>
      </c>
      <c r="K6" s="12" t="s">
        <v>10</v>
      </c>
      <c r="L6" s="4">
        <v>132498</v>
      </c>
      <c r="M6" s="4">
        <v>186116</v>
      </c>
      <c r="N6" s="4">
        <v>207574</v>
      </c>
      <c r="O6" s="4">
        <v>167890</v>
      </c>
      <c r="P6" s="4">
        <v>187475</v>
      </c>
      <c r="Q6" s="4">
        <v>164533</v>
      </c>
      <c r="R6" s="4">
        <v>88443</v>
      </c>
      <c r="S6" s="4">
        <v>61720</v>
      </c>
      <c r="T6" s="4">
        <v>63696</v>
      </c>
      <c r="U6" s="4">
        <v>91086</v>
      </c>
      <c r="V6" s="4">
        <v>1570</v>
      </c>
      <c r="W6" s="4">
        <v>1811</v>
      </c>
      <c r="X6" s="4">
        <v>2415</v>
      </c>
      <c r="Y6" s="4">
        <v>2715</v>
      </c>
      <c r="Z6" s="4">
        <v>2930</v>
      </c>
      <c r="AA6" s="4">
        <v>3470</v>
      </c>
      <c r="AB6" s="4">
        <v>3786</v>
      </c>
      <c r="AC6" s="4">
        <v>2017</v>
      </c>
      <c r="AD6" s="4">
        <v>2510</v>
      </c>
      <c r="AE6" s="4">
        <v>2509</v>
      </c>
      <c r="AF6" s="4">
        <v>2228</v>
      </c>
      <c r="AG6" s="4">
        <v>3046</v>
      </c>
      <c r="AH6" s="4">
        <v>3563</v>
      </c>
      <c r="AI6" s="4">
        <v>3470</v>
      </c>
      <c r="AJ6" s="4">
        <v>3911</v>
      </c>
      <c r="AK6" s="4">
        <v>3860</v>
      </c>
      <c r="AL6" s="4">
        <v>2244</v>
      </c>
      <c r="AM6" s="4">
        <v>1503</v>
      </c>
      <c r="AN6" s="4">
        <v>1887</v>
      </c>
      <c r="AO6" s="4">
        <v>1879</v>
      </c>
      <c r="AP6" s="4">
        <v>153367</v>
      </c>
      <c r="AQ6" s="4">
        <v>219668</v>
      </c>
      <c r="AR6" s="4">
        <v>251322</v>
      </c>
      <c r="AS6" s="4">
        <v>207303</v>
      </c>
      <c r="AT6" s="4">
        <v>234105</v>
      </c>
      <c r="AU6" s="4">
        <v>196739</v>
      </c>
      <c r="AV6" s="4">
        <v>113630</v>
      </c>
      <c r="AW6" s="12" t="s">
        <v>10</v>
      </c>
      <c r="AX6" s="12" t="s">
        <v>10</v>
      </c>
      <c r="AY6" s="21" t="s">
        <v>10</v>
      </c>
    </row>
    <row r="7" spans="1:51" ht="25.5" customHeight="1" x14ac:dyDescent="0.25">
      <c r="A7" s="14" t="s">
        <v>8</v>
      </c>
      <c r="B7" s="11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>
        <v>7334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1" t="s">
        <v>9</v>
      </c>
      <c r="O7" s="11" t="s">
        <v>9</v>
      </c>
      <c r="P7" s="11" t="s">
        <v>9</v>
      </c>
      <c r="Q7" s="11" t="s">
        <v>9</v>
      </c>
      <c r="R7" s="11" t="s">
        <v>9</v>
      </c>
      <c r="S7" s="11"/>
      <c r="T7" s="11" t="s">
        <v>9</v>
      </c>
      <c r="U7" s="11"/>
      <c r="V7" s="11" t="s">
        <v>9</v>
      </c>
      <c r="W7" s="11" t="s">
        <v>9</v>
      </c>
      <c r="X7" s="11" t="s">
        <v>9</v>
      </c>
      <c r="Y7" s="11" t="s">
        <v>9</v>
      </c>
      <c r="Z7" s="11" t="s">
        <v>9</v>
      </c>
      <c r="AA7" s="11" t="s">
        <v>9</v>
      </c>
      <c r="AB7" s="11" t="s">
        <v>9</v>
      </c>
      <c r="AC7" s="11"/>
      <c r="AD7" s="11" t="s">
        <v>9</v>
      </c>
      <c r="AE7" s="11"/>
      <c r="AF7" s="11" t="s">
        <v>9</v>
      </c>
      <c r="AG7" s="11" t="s">
        <v>9</v>
      </c>
      <c r="AH7" s="11" t="s">
        <v>9</v>
      </c>
      <c r="AI7" s="11" t="s">
        <v>9</v>
      </c>
      <c r="AJ7" s="11" t="s">
        <v>9</v>
      </c>
      <c r="AK7" s="11" t="s">
        <v>9</v>
      </c>
      <c r="AL7" s="11" t="s">
        <v>9</v>
      </c>
      <c r="AM7" s="11"/>
      <c r="AN7" s="11" t="s">
        <v>9</v>
      </c>
      <c r="AO7" s="11"/>
      <c r="AP7" s="11" t="s">
        <v>9</v>
      </c>
      <c r="AQ7" s="11" t="s">
        <v>9</v>
      </c>
      <c r="AR7" s="11" t="s">
        <v>9</v>
      </c>
      <c r="AS7" s="11" t="s">
        <v>9</v>
      </c>
      <c r="AT7" s="11" t="s">
        <v>9</v>
      </c>
      <c r="AU7" s="11" t="s">
        <v>9</v>
      </c>
      <c r="AV7" s="11">
        <v>7334</v>
      </c>
      <c r="AW7" s="11" t="s">
        <v>9</v>
      </c>
      <c r="AX7" s="11" t="s">
        <v>9</v>
      </c>
      <c r="AY7" s="20" t="s">
        <v>9</v>
      </c>
    </row>
    <row r="8" spans="1:51" ht="25.5" customHeight="1" thickBot="1" x14ac:dyDescent="0.3">
      <c r="A8" s="5" t="s">
        <v>5</v>
      </c>
      <c r="B8" s="6">
        <v>487142</v>
      </c>
      <c r="C8" s="6">
        <v>698404</v>
      </c>
      <c r="D8" s="6">
        <v>883350</v>
      </c>
      <c r="E8" s="6">
        <v>830058</v>
      </c>
      <c r="F8" s="6">
        <v>963917</v>
      </c>
      <c r="G8" s="6">
        <v>613848</v>
      </c>
      <c r="H8" s="6">
        <v>613267</v>
      </c>
      <c r="I8" s="13" t="s">
        <v>10</v>
      </c>
      <c r="J8" s="13" t="s">
        <v>10</v>
      </c>
      <c r="K8" s="13"/>
      <c r="L8" s="6">
        <v>3141240</v>
      </c>
      <c r="M8" s="6">
        <v>3515064</v>
      </c>
      <c r="N8" s="6">
        <v>3633248</v>
      </c>
      <c r="O8" s="6">
        <v>3802071</v>
      </c>
      <c r="P8" s="6">
        <v>3767370</v>
      </c>
      <c r="Q8" s="6">
        <v>3498012</v>
      </c>
      <c r="R8" s="6">
        <v>2568976</v>
      </c>
      <c r="S8" s="6">
        <v>2050321</v>
      </c>
      <c r="T8" s="6">
        <v>2239682</v>
      </c>
      <c r="U8" s="6">
        <f>SUM(U5:U7)</f>
        <v>2566424</v>
      </c>
      <c r="V8" s="6">
        <v>12160</v>
      </c>
      <c r="W8" s="6">
        <v>22026</v>
      </c>
      <c r="X8" s="6">
        <v>31807</v>
      </c>
      <c r="Y8" s="6">
        <v>31602</v>
      </c>
      <c r="Z8" s="6">
        <v>31120</v>
      </c>
      <c r="AA8" s="6">
        <v>34161</v>
      </c>
      <c r="AB8" s="6">
        <v>28345</v>
      </c>
      <c r="AC8" s="6">
        <v>22819</v>
      </c>
      <c r="AD8" s="6">
        <v>30361</v>
      </c>
      <c r="AE8" s="6">
        <f>SUM(AE5:AE7)</f>
        <v>38399</v>
      </c>
      <c r="AF8" s="6">
        <v>27419</v>
      </c>
      <c r="AG8" s="6">
        <v>43710</v>
      </c>
      <c r="AH8" s="6">
        <v>54998</v>
      </c>
      <c r="AI8" s="6">
        <v>56459</v>
      </c>
      <c r="AJ8" s="6">
        <v>60897</v>
      </c>
      <c r="AK8" s="6">
        <v>56548</v>
      </c>
      <c r="AL8" s="6">
        <v>50824</v>
      </c>
      <c r="AM8" s="6">
        <v>45891</v>
      </c>
      <c r="AN8" s="6">
        <v>56578</v>
      </c>
      <c r="AO8" s="6">
        <f>SUM(AO5:AO7)</f>
        <v>45471</v>
      </c>
      <c r="AP8" s="6">
        <v>3667961</v>
      </c>
      <c r="AQ8" s="6">
        <v>4279204</v>
      </c>
      <c r="AR8" s="6">
        <v>4603403</v>
      </c>
      <c r="AS8" s="6">
        <v>4720190</v>
      </c>
      <c r="AT8" s="6">
        <v>4823304</v>
      </c>
      <c r="AU8" s="6">
        <v>4202569</v>
      </c>
      <c r="AV8" s="6">
        <v>3261412</v>
      </c>
      <c r="AW8" s="13" t="s">
        <v>10</v>
      </c>
      <c r="AX8" s="13" t="s">
        <v>10</v>
      </c>
      <c r="AY8" s="13" t="s">
        <v>10</v>
      </c>
    </row>
    <row r="9" spans="1:51" s="17" customFormat="1" ht="11.25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Y9" s="22"/>
    </row>
    <row r="10" spans="1:51" s="17" customFormat="1" ht="11.25" x14ac:dyDescent="0.25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Y10" s="22"/>
    </row>
    <row r="11" spans="1:51" s="17" customFormat="1" ht="11.25" x14ac:dyDescent="0.25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Y11" s="22"/>
    </row>
    <row r="12" spans="1:51" s="17" customFormat="1" ht="11.25" x14ac:dyDescent="0.25">
      <c r="A12" s="16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Y12" s="22"/>
    </row>
  </sheetData>
  <mergeCells count="6">
    <mergeCell ref="AP3:AY3"/>
    <mergeCell ref="A3:A4"/>
    <mergeCell ref="B3:K3"/>
    <mergeCell ref="L3:U3"/>
    <mergeCell ref="V3:AE3"/>
    <mergeCell ref="AF3:AO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ROD_1_4_3_1_2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2015-07-08T20:21:15Z</dcterms:created>
  <dcterms:modified xsi:type="dcterms:W3CDTF">2021-12-24T13:53:27Z</dcterms:modified>
</cp:coreProperties>
</file>