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Fer\"/>
    </mc:Choice>
  </mc:AlternateContent>
  <bookViews>
    <workbookView xWindow="0" yWindow="0" windowWidth="24004" windowHeight="8540"/>
  </bookViews>
  <sheets>
    <sheet name="FER_2_4_2_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1" l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B17" i="1"/>
</calcChain>
</file>

<file path=xl/sharedStrings.xml><?xml version="1.0" encoding="utf-8"?>
<sst xmlns="http://schemas.openxmlformats.org/spreadsheetml/2006/main" count="18" uniqueCount="17">
  <si>
    <t>Concessionária</t>
  </si>
  <si>
    <t>Quantidade de vagões em circulação</t>
  </si>
  <si>
    <t>TOTAL</t>
  </si>
  <si>
    <t>EFC</t>
  </si>
  <si>
    <t>EFPO</t>
  </si>
  <si>
    <t>EFVM</t>
  </si>
  <si>
    <t>FCA</t>
  </si>
  <si>
    <t>FNSTN</t>
  </si>
  <si>
    <t>FTC</t>
  </si>
  <si>
    <t>FTL</t>
  </si>
  <si>
    <t>MRS</t>
  </si>
  <si>
    <t>RMN</t>
  </si>
  <si>
    <t>RMO</t>
  </si>
  <si>
    <t>RMP</t>
  </si>
  <si>
    <t>RMS</t>
  </si>
  <si>
    <t>NA</t>
  </si>
  <si>
    <t>Evolução da quantidade de vagões em circulação por concessionária - 2006 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</si>
</sst>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rgb="FF0070C0"/>
      <name val="Arial"/>
      <family val="2"/>
    </font>
    <font>
      <sz val="10"/>
      <color rgb="FF0070C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3" fontId="6" fillId="0" borderId="2" xfId="0" applyNumberFormat="1" applyFont="1" applyBorder="1" applyAlignment="1">
      <alignment horizontal="right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  <xf numFmtId="3" fontId="4" fillId="0" borderId="0" xfId="1" applyNumberFormat="1" applyFont="1" applyFill="1" applyBorder="1" applyAlignment="1">
      <alignment horizontal="right" vertical="center" wrapText="1"/>
    </xf>
    <xf numFmtId="0" fontId="4" fillId="3" borderId="0" xfId="1" applyFont="1" applyFill="1" applyBorder="1" applyAlignment="1">
      <alignment horizontal="left" vertical="center" wrapText="1"/>
    </xf>
    <xf numFmtId="3" fontId="4" fillId="3" borderId="0" xfId="1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P18"/>
  <sheetViews>
    <sheetView showGridLines="0" tabSelected="1" zoomScaleNormal="100" workbookViewId="0">
      <selection activeCell="L2" sqref="L2"/>
    </sheetView>
  </sheetViews>
  <sheetFormatPr defaultColWidth="9.109375" defaultRowHeight="21" customHeight="1" x14ac:dyDescent="0.2"/>
  <cols>
    <col min="1" max="1" width="42.109375" style="4" customWidth="1"/>
    <col min="2" max="13" width="11.88671875" style="4" customWidth="1"/>
    <col min="14" max="16" width="9.109375" style="4"/>
    <col min="17" max="17" width="36.109375" style="4" bestFit="1" customWidth="1"/>
    <col min="18" max="25" width="6.109375" style="4" bestFit="1" customWidth="1"/>
    <col min="26" max="16384" width="9.109375" style="4"/>
  </cols>
  <sheetData>
    <row r="1" spans="1:16" s="2" customFormat="1" ht="21" customHeight="1" x14ac:dyDescent="0.2">
      <c r="A1" s="14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6" s="3" customFormat="1" ht="21" customHeight="1" x14ac:dyDescent="0.2">
      <c r="A3" s="15" t="s">
        <v>0</v>
      </c>
      <c r="B3" s="16" t="s">
        <v>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s="3" customFormat="1" ht="21" customHeight="1" x14ac:dyDescent="0.2">
      <c r="A4" s="15"/>
      <c r="B4" s="9">
        <v>2006</v>
      </c>
      <c r="C4" s="9">
        <v>2007</v>
      </c>
      <c r="D4" s="9">
        <v>2008</v>
      </c>
      <c r="E4" s="9">
        <v>2009</v>
      </c>
      <c r="F4" s="9">
        <v>2010</v>
      </c>
      <c r="G4" s="9">
        <v>2011</v>
      </c>
      <c r="H4" s="9">
        <v>2012</v>
      </c>
      <c r="I4" s="9">
        <v>2013</v>
      </c>
      <c r="J4" s="9">
        <v>2014</v>
      </c>
      <c r="K4" s="9">
        <v>2015</v>
      </c>
      <c r="L4" s="9">
        <v>2016</v>
      </c>
      <c r="M4" s="9">
        <v>2017</v>
      </c>
      <c r="N4" s="9">
        <v>2018</v>
      </c>
      <c r="O4" s="9">
        <v>2019</v>
      </c>
      <c r="P4" s="9">
        <v>2020</v>
      </c>
    </row>
    <row r="5" spans="1:16" ht="21" customHeight="1" x14ac:dyDescent="0.2">
      <c r="A5" s="10" t="s">
        <v>3</v>
      </c>
      <c r="B5" s="11">
        <v>8916.3333330000005</v>
      </c>
      <c r="C5" s="11">
        <v>9727.6666659999992</v>
      </c>
      <c r="D5" s="11">
        <v>10897.083333</v>
      </c>
      <c r="E5" s="11">
        <v>11972.5</v>
      </c>
      <c r="F5" s="11">
        <v>11841.416665999999</v>
      </c>
      <c r="G5" s="11">
        <v>13375.666665999999</v>
      </c>
      <c r="H5" s="11">
        <v>14521.75</v>
      </c>
      <c r="I5" s="11">
        <v>14909.083333</v>
      </c>
      <c r="J5" s="11">
        <v>15666.916665999999</v>
      </c>
      <c r="K5" s="11">
        <v>18682.25</v>
      </c>
      <c r="L5" s="11">
        <v>18976.333332999999</v>
      </c>
      <c r="M5" s="11">
        <v>19008.166666000001</v>
      </c>
      <c r="N5" s="11">
        <v>20314.25</v>
      </c>
      <c r="O5" s="11">
        <v>20796</v>
      </c>
      <c r="P5" s="11">
        <v>21612.916666000001</v>
      </c>
    </row>
    <row r="6" spans="1:16" ht="21" customHeight="1" x14ac:dyDescent="0.2">
      <c r="A6" s="12" t="s">
        <v>4</v>
      </c>
      <c r="B6" s="13">
        <v>408.83333299999998</v>
      </c>
      <c r="C6" s="13">
        <v>111.333333</v>
      </c>
      <c r="D6" s="13">
        <v>120.75</v>
      </c>
      <c r="E6" s="13">
        <v>96.5</v>
      </c>
      <c r="F6" s="13">
        <v>94.416666000000006</v>
      </c>
      <c r="G6" s="13">
        <v>63.916665999999999</v>
      </c>
      <c r="H6" s="13">
        <v>93.416666000000006</v>
      </c>
      <c r="I6" s="13">
        <v>87.166666000000006</v>
      </c>
      <c r="J6" s="13">
        <v>584.66666599999996</v>
      </c>
      <c r="K6" s="13">
        <v>652.91666599999996</v>
      </c>
      <c r="L6" s="13">
        <v>654.33333300000004</v>
      </c>
      <c r="M6" s="13">
        <v>449.33333299999998</v>
      </c>
      <c r="N6" s="13">
        <v>488.91666600000002</v>
      </c>
      <c r="O6" s="13">
        <v>520.83333300000004</v>
      </c>
      <c r="P6" s="13">
        <v>466.5</v>
      </c>
    </row>
    <row r="7" spans="1:16" ht="21" customHeight="1" x14ac:dyDescent="0.2">
      <c r="A7" s="10" t="s">
        <v>5</v>
      </c>
      <c r="B7" s="11">
        <v>12318.083333</v>
      </c>
      <c r="C7" s="11">
        <v>20040.916666000001</v>
      </c>
      <c r="D7" s="11">
        <v>20079.75</v>
      </c>
      <c r="E7" s="11">
        <v>19075.666666000001</v>
      </c>
      <c r="F7" s="11">
        <v>18928.5</v>
      </c>
      <c r="G7" s="11">
        <v>19531.25</v>
      </c>
      <c r="H7" s="11">
        <v>19223</v>
      </c>
      <c r="I7" s="11">
        <v>19758.083332999999</v>
      </c>
      <c r="J7" s="11">
        <v>19281.75</v>
      </c>
      <c r="K7" s="11">
        <v>20855.166666000001</v>
      </c>
      <c r="L7" s="11">
        <v>19030.583332999999</v>
      </c>
      <c r="M7" s="11">
        <v>19099.25</v>
      </c>
      <c r="N7" s="11">
        <v>18459.583332999999</v>
      </c>
      <c r="O7" s="11">
        <v>18457.833332999999</v>
      </c>
      <c r="P7" s="11">
        <v>18511.083332999999</v>
      </c>
    </row>
    <row r="8" spans="1:16" ht="21" customHeight="1" x14ac:dyDescent="0.2">
      <c r="A8" s="12" t="s">
        <v>6</v>
      </c>
      <c r="B8" s="13">
        <v>11082.833333</v>
      </c>
      <c r="C8" s="13">
        <v>12121</v>
      </c>
      <c r="D8" s="13">
        <v>10858.166665999999</v>
      </c>
      <c r="E8" s="13">
        <v>10668.333333</v>
      </c>
      <c r="F8" s="13">
        <v>11211.583333</v>
      </c>
      <c r="G8" s="13">
        <v>11483.416665999999</v>
      </c>
      <c r="H8" s="13">
        <v>8213.4166659999992</v>
      </c>
      <c r="I8" s="13">
        <v>7135.5833329999996</v>
      </c>
      <c r="J8" s="13">
        <v>8413.75</v>
      </c>
      <c r="K8" s="13">
        <v>10220.416665999999</v>
      </c>
      <c r="L8" s="13">
        <v>9666</v>
      </c>
      <c r="M8" s="13">
        <v>11338.75</v>
      </c>
      <c r="N8" s="13">
        <v>12113.083333</v>
      </c>
      <c r="O8" s="13">
        <v>11679.75</v>
      </c>
      <c r="P8" s="13">
        <v>10685.166665999999</v>
      </c>
    </row>
    <row r="9" spans="1:16" ht="21" customHeight="1" x14ac:dyDescent="0.2">
      <c r="A9" s="10" t="s">
        <v>7</v>
      </c>
      <c r="B9" s="11" t="s">
        <v>15</v>
      </c>
      <c r="C9" s="11" t="s">
        <v>15</v>
      </c>
      <c r="D9" s="11">
        <v>367.83333299999998</v>
      </c>
      <c r="E9" s="11">
        <v>493.66666600000002</v>
      </c>
      <c r="F9" s="11">
        <v>526.58333300000004</v>
      </c>
      <c r="G9" s="11">
        <v>576</v>
      </c>
      <c r="H9" s="11">
        <v>253</v>
      </c>
      <c r="I9" s="11">
        <v>268.33333299999998</v>
      </c>
      <c r="J9" s="11">
        <v>315.66666600000002</v>
      </c>
      <c r="K9" s="11">
        <v>365</v>
      </c>
      <c r="L9" s="11">
        <v>339.66666600000002</v>
      </c>
      <c r="M9" s="11">
        <v>479.5</v>
      </c>
      <c r="N9" s="11">
        <v>435.08333299999998</v>
      </c>
      <c r="O9" s="11">
        <v>633</v>
      </c>
      <c r="P9" s="11">
        <v>1383.75</v>
      </c>
    </row>
    <row r="10" spans="1:16" ht="21" customHeight="1" x14ac:dyDescent="0.2">
      <c r="A10" s="12" t="s">
        <v>8</v>
      </c>
      <c r="B10" s="13">
        <v>378.91666600000002</v>
      </c>
      <c r="C10" s="13">
        <v>380</v>
      </c>
      <c r="D10" s="13">
        <v>380</v>
      </c>
      <c r="E10" s="13">
        <v>357.91666600000002</v>
      </c>
      <c r="F10" s="13">
        <v>369</v>
      </c>
      <c r="G10" s="13">
        <v>369</v>
      </c>
      <c r="H10" s="13">
        <v>357.25</v>
      </c>
      <c r="I10" s="13">
        <v>372.5</v>
      </c>
      <c r="J10" s="13">
        <v>399.16666600000002</v>
      </c>
      <c r="K10" s="13">
        <v>426.08333299999998</v>
      </c>
      <c r="L10" s="13">
        <v>442.16666600000002</v>
      </c>
      <c r="M10" s="13">
        <v>448</v>
      </c>
      <c r="N10" s="13">
        <v>454.5</v>
      </c>
      <c r="O10" s="13">
        <v>469.33333299999998</v>
      </c>
      <c r="P10" s="13">
        <v>279</v>
      </c>
    </row>
    <row r="11" spans="1:16" ht="21" customHeight="1" x14ac:dyDescent="0.2">
      <c r="A11" s="10" t="s">
        <v>9</v>
      </c>
      <c r="B11" s="11">
        <v>2213.583333</v>
      </c>
      <c r="C11" s="11">
        <v>2210.25</v>
      </c>
      <c r="D11" s="11">
        <v>2294.5</v>
      </c>
      <c r="E11" s="11">
        <v>2237.333333</v>
      </c>
      <c r="F11" s="11">
        <v>2246.333333</v>
      </c>
      <c r="G11" s="11">
        <v>1952.9166660000001</v>
      </c>
      <c r="H11" s="11">
        <v>1807.6666660000001</v>
      </c>
      <c r="I11" s="11">
        <v>1841.083333</v>
      </c>
      <c r="J11" s="11">
        <v>1841.9166660000001</v>
      </c>
      <c r="K11" s="11">
        <v>1748.833333</v>
      </c>
      <c r="L11" s="11">
        <v>1813.75</v>
      </c>
      <c r="M11" s="11">
        <v>1847.4166660000001</v>
      </c>
      <c r="N11" s="11">
        <v>1906</v>
      </c>
      <c r="O11" s="11">
        <v>1868.75</v>
      </c>
      <c r="P11" s="11">
        <v>1880.25</v>
      </c>
    </row>
    <row r="12" spans="1:16" ht="21" customHeight="1" x14ac:dyDescent="0.2">
      <c r="A12" s="12" t="s">
        <v>10</v>
      </c>
      <c r="B12" s="13">
        <v>14355</v>
      </c>
      <c r="C12" s="13">
        <v>14925</v>
      </c>
      <c r="D12" s="13">
        <v>16637.5</v>
      </c>
      <c r="E12" s="13">
        <v>17680.583332999999</v>
      </c>
      <c r="F12" s="13">
        <v>17968.666666000001</v>
      </c>
      <c r="G12" s="13">
        <v>18947.666666000001</v>
      </c>
      <c r="H12" s="13">
        <v>19691</v>
      </c>
      <c r="I12" s="13">
        <v>19364.25</v>
      </c>
      <c r="J12" s="13">
        <v>19478.416666000001</v>
      </c>
      <c r="K12" s="13">
        <v>20535.5</v>
      </c>
      <c r="L12" s="13">
        <v>19948.916666000001</v>
      </c>
      <c r="M12" s="13">
        <v>18779.416666000001</v>
      </c>
      <c r="N12" s="13">
        <v>18381.333332999999</v>
      </c>
      <c r="O12" s="13">
        <v>20979.083332999999</v>
      </c>
      <c r="P12" s="13">
        <v>20802.75</v>
      </c>
    </row>
    <row r="13" spans="1:16" ht="21" customHeight="1" x14ac:dyDescent="0.2">
      <c r="A13" s="10" t="s">
        <v>11</v>
      </c>
      <c r="B13" s="11">
        <v>3510</v>
      </c>
      <c r="C13" s="11">
        <v>3907.1666660000001</v>
      </c>
      <c r="D13" s="11">
        <v>4194.8333329999996</v>
      </c>
      <c r="E13" s="11">
        <v>4374</v>
      </c>
      <c r="F13" s="11">
        <v>5418.3333329999996</v>
      </c>
      <c r="G13" s="11">
        <v>7009.5</v>
      </c>
      <c r="H13" s="11">
        <v>7267.9166660000001</v>
      </c>
      <c r="I13" s="11">
        <v>5223</v>
      </c>
      <c r="J13" s="11">
        <v>5357.0833329999996</v>
      </c>
      <c r="K13" s="11">
        <v>5425.5</v>
      </c>
      <c r="L13" s="11">
        <v>5149.5</v>
      </c>
      <c r="M13" s="11">
        <v>6160.0833329999996</v>
      </c>
      <c r="N13" s="11">
        <v>7051.4166660000001</v>
      </c>
      <c r="O13" s="11">
        <v>8502.75</v>
      </c>
      <c r="P13" s="11">
        <v>8333.6666659999992</v>
      </c>
    </row>
    <row r="14" spans="1:16" ht="21" customHeight="1" x14ac:dyDescent="0.2">
      <c r="A14" s="12" t="s">
        <v>12</v>
      </c>
      <c r="B14" s="13">
        <v>1694.1666660000001</v>
      </c>
      <c r="C14" s="13">
        <v>1731.9166660000001</v>
      </c>
      <c r="D14" s="13">
        <v>2465.333333</v>
      </c>
      <c r="E14" s="13">
        <v>2564.4166660000001</v>
      </c>
      <c r="F14" s="13">
        <v>3153.9166660000001</v>
      </c>
      <c r="G14" s="13">
        <v>3247.25</v>
      </c>
      <c r="H14" s="13">
        <v>3138.083333</v>
      </c>
      <c r="I14" s="13">
        <v>1268.1666660000001</v>
      </c>
      <c r="J14" s="13">
        <v>1315.333333</v>
      </c>
      <c r="K14" s="13">
        <v>1124.5</v>
      </c>
      <c r="L14" s="13">
        <v>880.16666599999996</v>
      </c>
      <c r="M14" s="13">
        <v>896.16666599999996</v>
      </c>
      <c r="N14" s="13">
        <v>1006.333333</v>
      </c>
      <c r="O14" s="13">
        <v>946.5</v>
      </c>
      <c r="P14" s="13">
        <v>752.75</v>
      </c>
    </row>
    <row r="15" spans="1:16" ht="21" customHeight="1" x14ac:dyDescent="0.2">
      <c r="A15" s="10" t="s">
        <v>13</v>
      </c>
      <c r="B15" s="11">
        <v>2907.083333</v>
      </c>
      <c r="C15" s="11">
        <v>3298.083333</v>
      </c>
      <c r="D15" s="11">
        <v>7504.9166660000001</v>
      </c>
      <c r="E15" s="11">
        <v>7670.6666660000001</v>
      </c>
      <c r="F15" s="11">
        <v>9166.75</v>
      </c>
      <c r="G15" s="11">
        <v>10317.916665999999</v>
      </c>
      <c r="H15" s="11">
        <v>10125.666665999999</v>
      </c>
      <c r="I15" s="11">
        <v>3205.75</v>
      </c>
      <c r="J15" s="11">
        <v>3418.75</v>
      </c>
      <c r="K15" s="11">
        <v>3343</v>
      </c>
      <c r="L15" s="11">
        <v>4707.0833329999996</v>
      </c>
      <c r="M15" s="11">
        <v>3698.6666660000001</v>
      </c>
      <c r="N15" s="11">
        <v>4310.5</v>
      </c>
      <c r="O15" s="11">
        <v>3753.5</v>
      </c>
      <c r="P15" s="11">
        <v>4401.8333329999996</v>
      </c>
    </row>
    <row r="16" spans="1:16" ht="21" customHeight="1" x14ac:dyDescent="0.2">
      <c r="A16" s="12" t="s">
        <v>14</v>
      </c>
      <c r="B16" s="13">
        <v>14372.75</v>
      </c>
      <c r="C16" s="13">
        <v>14142.583333</v>
      </c>
      <c r="D16" s="13">
        <v>14237</v>
      </c>
      <c r="E16" s="13">
        <v>14448.833333</v>
      </c>
      <c r="F16" s="13">
        <v>14869</v>
      </c>
      <c r="G16" s="13">
        <v>15123.583333</v>
      </c>
      <c r="H16" s="13">
        <v>15912.583333</v>
      </c>
      <c r="I16" s="13">
        <v>12257.833333</v>
      </c>
      <c r="J16" s="13">
        <v>12092.416665999999</v>
      </c>
      <c r="K16" s="13">
        <v>11764.25</v>
      </c>
      <c r="L16" s="13">
        <v>10779.166665999999</v>
      </c>
      <c r="M16" s="13">
        <v>9742</v>
      </c>
      <c r="N16" s="13">
        <v>9330.75</v>
      </c>
      <c r="O16" s="13">
        <v>9403.5833330000005</v>
      </c>
      <c r="P16" s="13">
        <v>8987.6666659999992</v>
      </c>
    </row>
    <row r="17" spans="1:16" ht="21" customHeight="1" thickBot="1" x14ac:dyDescent="0.25">
      <c r="A17" s="5" t="s">
        <v>2</v>
      </c>
      <c r="B17" s="6">
        <f>SUM(B5:B16)</f>
        <v>72157.583329999994</v>
      </c>
      <c r="C17" s="6">
        <f t="shared" ref="C17:P17" si="0">SUM(C5:C16)</f>
        <v>82595.916662999996</v>
      </c>
      <c r="D17" s="6">
        <f t="shared" si="0"/>
        <v>90037.666664000004</v>
      </c>
      <c r="E17" s="6">
        <f t="shared" si="0"/>
        <v>91640.416662000003</v>
      </c>
      <c r="F17" s="6">
        <f t="shared" si="0"/>
        <v>95794.499996000013</v>
      </c>
      <c r="G17" s="6">
        <f t="shared" si="0"/>
        <v>101998.083329</v>
      </c>
      <c r="H17" s="6">
        <f t="shared" si="0"/>
        <v>100604.749996</v>
      </c>
      <c r="I17" s="6">
        <f t="shared" si="0"/>
        <v>85690.833330000009</v>
      </c>
      <c r="J17" s="6">
        <f t="shared" si="0"/>
        <v>88165.833327999993</v>
      </c>
      <c r="K17" s="6">
        <f t="shared" si="0"/>
        <v>95143.416664000004</v>
      </c>
      <c r="L17" s="6">
        <f t="shared" si="0"/>
        <v>92387.666662000003</v>
      </c>
      <c r="M17" s="6">
        <f t="shared" si="0"/>
        <v>91946.749996000013</v>
      </c>
      <c r="N17" s="6">
        <f t="shared" si="0"/>
        <v>94251.749997000006</v>
      </c>
      <c r="O17" s="6">
        <f t="shared" si="0"/>
        <v>98010.916664999997</v>
      </c>
      <c r="P17" s="6">
        <f t="shared" si="0"/>
        <v>98097.333330000009</v>
      </c>
    </row>
    <row r="18" spans="1:16" s="8" customFormat="1" ht="12.55" x14ac:dyDescent="0.2">
      <c r="A18" s="7"/>
    </row>
  </sheetData>
  <mergeCells count="2">
    <mergeCell ref="A3:A4"/>
    <mergeCell ref="B3:P3"/>
  </mergeCells>
  <pageMargins left="0.78740157499999996" right="0.78740157499999996" top="0.984251969" bottom="0.984251969" header="0.49212598499999999" footer="0.49212598499999999"/>
  <headerFooter alignWithMargins="0"/>
  <ignoredErrors>
    <ignoredError sqref="B17:O1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622A9F90-8F5B-4DCE-B29A-896FFBA4068F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FER_2_4_2_2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2015-07-09T13:01:36Z</dcterms:created>
  <dcterms:modified xsi:type="dcterms:W3CDTF">2021-12-24T12:51:17Z</dcterms:modified>
</cp:coreProperties>
</file>