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6_2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6" i="1"/>
  <c r="D5" i="1"/>
</calcChain>
</file>

<file path=xl/sharedStrings.xml><?xml version="1.0" encoding="utf-8"?>
<sst xmlns="http://schemas.openxmlformats.org/spreadsheetml/2006/main" count="58" uniqueCount="20">
  <si>
    <t>Origem</t>
  </si>
  <si>
    <t>Destino</t>
  </si>
  <si>
    <t>Quantidade Transportada (t)</t>
  </si>
  <si>
    <t xml:space="preserve">% </t>
  </si>
  <si>
    <t>BA</t>
  </si>
  <si>
    <t>ES</t>
  </si>
  <si>
    <t>RS</t>
  </si>
  <si>
    <t>PA</t>
  </si>
  <si>
    <t>CE</t>
  </si>
  <si>
    <t>SP</t>
  </si>
  <si>
    <t>SC</t>
  </si>
  <si>
    <t>PE</t>
  </si>
  <si>
    <t>RJ</t>
  </si>
  <si>
    <t>SE</t>
  </si>
  <si>
    <t>MA</t>
  </si>
  <si>
    <t>RN</t>
  </si>
  <si>
    <t>AM</t>
  </si>
  <si>
    <t>Total</t>
  </si>
  <si>
    <t>ZEE/Plat. Continental</t>
  </si>
  <si>
    <t>Matriz de Origem-Destino do transporte de carga na navegação de cabotagem segundo Unidade da Federação - Carga Geral Solta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</si>
</sst>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23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 applyAlignment="1">
      <alignment vertical="center" wrapText="1"/>
    </xf>
    <xf numFmtId="164" fontId="2" fillId="0" borderId="0" xfId="1" applyNumberFormat="1" applyFont="1" applyBorder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64" fontId="3" fillId="0" borderId="0" xfId="1" applyNumberFormat="1" applyFont="1" applyBorder="1" applyAlignment="1">
      <alignment vertical="center" wrapText="1"/>
    </xf>
    <xf numFmtId="165" fontId="3" fillId="0" borderId="0" xfId="1" applyNumberFormat="1" applyFont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 wrapText="1"/>
    </xf>
    <xf numFmtId="164" fontId="3" fillId="3" borderId="0" xfId="1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43" fontId="3" fillId="3" borderId="0" xfId="1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43" fontId="3" fillId="0" borderId="0" xfId="1" applyNumberFormat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D56"/>
  <sheetViews>
    <sheetView showGridLines="0" tabSelected="1" zoomScaleNormal="100" workbookViewId="0">
      <selection activeCell="G8" sqref="G8"/>
    </sheetView>
  </sheetViews>
  <sheetFormatPr defaultColWidth="16.5546875" defaultRowHeight="18.8" customHeight="1" x14ac:dyDescent="0.3"/>
  <cols>
    <col min="1" max="1" width="22.6640625" style="4" customWidth="1"/>
    <col min="2" max="2" width="18.109375" style="4" bestFit="1" customWidth="1"/>
    <col min="3" max="3" width="16.5546875" style="5"/>
    <col min="4" max="4" width="16.5546875" style="6"/>
    <col min="5" max="16384" width="16.5546875" style="4"/>
  </cols>
  <sheetData>
    <row r="1" spans="1:4" ht="18.8" customHeight="1" x14ac:dyDescent="0.3">
      <c r="A1" s="12" t="s">
        <v>19</v>
      </c>
      <c r="B1" s="1"/>
      <c r="C1" s="2"/>
      <c r="D1" s="3"/>
    </row>
    <row r="3" spans="1:4" ht="37.75" customHeight="1" x14ac:dyDescent="0.3">
      <c r="A3" s="7" t="s">
        <v>0</v>
      </c>
      <c r="B3" s="7" t="s">
        <v>1</v>
      </c>
      <c r="C3" s="8" t="s">
        <v>2</v>
      </c>
      <c r="D3" s="9" t="s">
        <v>3</v>
      </c>
    </row>
    <row r="4" spans="1:4" ht="18.8" customHeight="1" x14ac:dyDescent="0.3">
      <c r="A4" s="10" t="s">
        <v>16</v>
      </c>
      <c r="B4" s="10"/>
      <c r="C4" s="11"/>
      <c r="D4" s="13">
        <f>100*C4/$C$56</f>
        <v>0</v>
      </c>
    </row>
    <row r="5" spans="1:4" ht="18.8" customHeight="1" x14ac:dyDescent="0.3">
      <c r="A5" s="14"/>
      <c r="B5" s="14" t="s">
        <v>9</v>
      </c>
      <c r="C5" s="15">
        <v>10</v>
      </c>
      <c r="D5" s="16">
        <f t="shared" ref="D5:D56" si="0">100*C5/$C$56</f>
        <v>1.6988066037011235E-4</v>
      </c>
    </row>
    <row r="6" spans="1:4" ht="18.8" customHeight="1" x14ac:dyDescent="0.3">
      <c r="A6" s="10" t="s">
        <v>4</v>
      </c>
      <c r="B6" s="10"/>
      <c r="C6" s="11"/>
      <c r="D6" s="13">
        <f t="shared" si="0"/>
        <v>0</v>
      </c>
    </row>
    <row r="7" spans="1:4" ht="18.8" customHeight="1" x14ac:dyDescent="0.3">
      <c r="A7" s="14"/>
      <c r="B7" s="14" t="s">
        <v>5</v>
      </c>
      <c r="C7" s="15">
        <v>2859337.3059999999</v>
      </c>
      <c r="D7" s="16">
        <f t="shared" si="0"/>
        <v>48.574610976417794</v>
      </c>
    </row>
    <row r="8" spans="1:4" ht="18.8" customHeight="1" x14ac:dyDescent="0.3">
      <c r="A8" s="14"/>
      <c r="B8" s="14" t="s">
        <v>7</v>
      </c>
      <c r="C8" s="15">
        <v>1</v>
      </c>
      <c r="D8" s="16">
        <f t="shared" si="0"/>
        <v>1.6988066037011235E-5</v>
      </c>
    </row>
    <row r="9" spans="1:4" ht="18.8" customHeight="1" x14ac:dyDescent="0.3">
      <c r="A9" s="14"/>
      <c r="B9" s="14" t="s">
        <v>10</v>
      </c>
      <c r="C9" s="15">
        <v>9298.9500000000007</v>
      </c>
      <c r="D9" s="16">
        <f t="shared" si="0"/>
        <v>0.15797117667486565</v>
      </c>
    </row>
    <row r="10" spans="1:4" ht="18.8" customHeight="1" x14ac:dyDescent="0.3">
      <c r="A10" s="14"/>
      <c r="B10" s="14" t="s">
        <v>9</v>
      </c>
      <c r="C10" s="15">
        <v>97.048999999999992</v>
      </c>
      <c r="D10" s="16">
        <f t="shared" si="0"/>
        <v>1.6486748208259033E-3</v>
      </c>
    </row>
    <row r="11" spans="1:4" ht="18.8" customHeight="1" x14ac:dyDescent="0.3">
      <c r="A11" s="10" t="s">
        <v>8</v>
      </c>
      <c r="B11" s="10"/>
      <c r="C11" s="11"/>
      <c r="D11" s="13">
        <f t="shared" si="0"/>
        <v>0</v>
      </c>
    </row>
    <row r="12" spans="1:4" ht="18.8" customHeight="1" x14ac:dyDescent="0.3">
      <c r="A12" s="14"/>
      <c r="B12" s="14" t="s">
        <v>16</v>
      </c>
      <c r="C12" s="15">
        <v>226422.69699999999</v>
      </c>
      <c r="D12" s="16">
        <f t="shared" si="0"/>
        <v>3.8464837289141856</v>
      </c>
    </row>
    <row r="13" spans="1:4" ht="18.8" customHeight="1" x14ac:dyDescent="0.3">
      <c r="A13" s="14"/>
      <c r="B13" s="14" t="s">
        <v>5</v>
      </c>
      <c r="C13" s="15">
        <v>96316.396000000008</v>
      </c>
      <c r="D13" s="16">
        <f t="shared" si="0"/>
        <v>1.6362292956949249</v>
      </c>
    </row>
    <row r="14" spans="1:4" ht="18.8" customHeight="1" x14ac:dyDescent="0.3">
      <c r="A14" s="14"/>
      <c r="B14" s="14" t="s">
        <v>7</v>
      </c>
      <c r="C14" s="15">
        <v>0.94</v>
      </c>
      <c r="D14" s="16">
        <f t="shared" si="0"/>
        <v>1.5968782074790559E-5</v>
      </c>
    </row>
    <row r="15" spans="1:4" ht="18.8" customHeight="1" x14ac:dyDescent="0.3">
      <c r="A15" s="14"/>
      <c r="B15" s="14" t="s">
        <v>9</v>
      </c>
      <c r="C15" s="15">
        <v>191905.30900000001</v>
      </c>
      <c r="D15" s="16">
        <f t="shared" si="0"/>
        <v>3.2601000621450469</v>
      </c>
    </row>
    <row r="16" spans="1:4" ht="18.8" customHeight="1" x14ac:dyDescent="0.3">
      <c r="A16" s="10" t="s">
        <v>5</v>
      </c>
      <c r="B16" s="10"/>
      <c r="C16" s="11"/>
      <c r="D16" s="13">
        <f t="shared" si="0"/>
        <v>0</v>
      </c>
    </row>
    <row r="17" spans="1:4" ht="18.8" customHeight="1" x14ac:dyDescent="0.3">
      <c r="A17" s="14"/>
      <c r="B17" s="14" t="s">
        <v>16</v>
      </c>
      <c r="C17" s="15">
        <v>5992.3809999999994</v>
      </c>
      <c r="D17" s="16">
        <f t="shared" si="0"/>
        <v>0.10179896414693142</v>
      </c>
    </row>
    <row r="18" spans="1:4" ht="18.8" customHeight="1" x14ac:dyDescent="0.3">
      <c r="A18" s="14"/>
      <c r="B18" s="14" t="s">
        <v>4</v>
      </c>
      <c r="C18" s="15">
        <v>9916.2800000000007</v>
      </c>
      <c r="D18" s="16">
        <f t="shared" si="0"/>
        <v>0.16845841948149379</v>
      </c>
    </row>
    <row r="19" spans="1:4" ht="18.8" customHeight="1" x14ac:dyDescent="0.3">
      <c r="A19" s="14"/>
      <c r="B19" s="14" t="s">
        <v>8</v>
      </c>
      <c r="C19" s="15">
        <v>87808.843000000008</v>
      </c>
      <c r="D19" s="17">
        <f t="shared" si="0"/>
        <v>1.4917024235175518</v>
      </c>
    </row>
    <row r="20" spans="1:4" ht="18.8" customHeight="1" x14ac:dyDescent="0.3">
      <c r="A20" s="14"/>
      <c r="B20" s="14" t="s">
        <v>5</v>
      </c>
      <c r="C20" s="15">
        <v>26.5</v>
      </c>
      <c r="D20" s="16">
        <f t="shared" si="0"/>
        <v>4.5018374998079773E-4</v>
      </c>
    </row>
    <row r="21" spans="1:4" ht="18.8" customHeight="1" x14ac:dyDescent="0.3">
      <c r="A21" s="14"/>
      <c r="B21" s="14" t="s">
        <v>11</v>
      </c>
      <c r="C21" s="15">
        <v>72707.428</v>
      </c>
      <c r="D21" s="16">
        <f t="shared" si="0"/>
        <v>1.2351585882452396</v>
      </c>
    </row>
    <row r="22" spans="1:4" ht="18.8" customHeight="1" x14ac:dyDescent="0.3">
      <c r="A22" s="14"/>
      <c r="B22" s="14" t="s">
        <v>12</v>
      </c>
      <c r="C22" s="15">
        <v>10793.802</v>
      </c>
      <c r="D22" s="16">
        <f t="shared" si="0"/>
        <v>0.18336582116642394</v>
      </c>
    </row>
    <row r="23" spans="1:4" ht="18.8" customHeight="1" x14ac:dyDescent="0.3">
      <c r="A23" s="14"/>
      <c r="B23" s="14" t="s">
        <v>6</v>
      </c>
      <c r="C23" s="15">
        <v>12378.865</v>
      </c>
      <c r="D23" s="16">
        <f t="shared" si="0"/>
        <v>0.21029297608324707</v>
      </c>
    </row>
    <row r="24" spans="1:4" ht="18.8" customHeight="1" x14ac:dyDescent="0.3">
      <c r="A24" s="14"/>
      <c r="B24" s="14" t="s">
        <v>10</v>
      </c>
      <c r="C24" s="15">
        <v>1718932.1340000001</v>
      </c>
      <c r="D24" s="17">
        <f t="shared" si="0"/>
        <v>29.201332605532645</v>
      </c>
    </row>
    <row r="25" spans="1:4" ht="18.8" customHeight="1" x14ac:dyDescent="0.3">
      <c r="A25" s="10" t="s">
        <v>14</v>
      </c>
      <c r="B25" s="10"/>
      <c r="C25" s="11"/>
      <c r="D25" s="13">
        <f t="shared" si="0"/>
        <v>0</v>
      </c>
    </row>
    <row r="26" spans="1:4" ht="18.8" customHeight="1" x14ac:dyDescent="0.3">
      <c r="A26" s="14"/>
      <c r="B26" s="14" t="s">
        <v>7</v>
      </c>
      <c r="C26" s="15">
        <v>1</v>
      </c>
      <c r="D26" s="16">
        <f t="shared" si="0"/>
        <v>1.6988066037011235E-5</v>
      </c>
    </row>
    <row r="27" spans="1:4" ht="18.8" customHeight="1" x14ac:dyDescent="0.3">
      <c r="A27" s="10" t="s">
        <v>7</v>
      </c>
      <c r="B27" s="10"/>
      <c r="C27" s="11"/>
      <c r="D27" s="13">
        <f t="shared" si="0"/>
        <v>0</v>
      </c>
    </row>
    <row r="28" spans="1:4" ht="18.8" customHeight="1" x14ac:dyDescent="0.3">
      <c r="A28" s="14"/>
      <c r="B28" s="14" t="s">
        <v>7</v>
      </c>
      <c r="C28" s="15">
        <v>70687.350000000006</v>
      </c>
      <c r="D28" s="16">
        <f t="shared" si="0"/>
        <v>1.2008413697813263</v>
      </c>
    </row>
    <row r="29" spans="1:4" ht="18.8" customHeight="1" x14ac:dyDescent="0.3">
      <c r="A29" s="14"/>
      <c r="B29" s="14" t="s">
        <v>10</v>
      </c>
      <c r="C29" s="15">
        <v>6995.8649999999998</v>
      </c>
      <c r="D29" s="16">
        <f t="shared" si="0"/>
        <v>0.1188462166060156</v>
      </c>
    </row>
    <row r="30" spans="1:4" ht="18.8" customHeight="1" x14ac:dyDescent="0.3">
      <c r="A30" s="10" t="s">
        <v>11</v>
      </c>
      <c r="B30" s="10"/>
      <c r="C30" s="11"/>
      <c r="D30" s="13">
        <f t="shared" si="0"/>
        <v>0</v>
      </c>
    </row>
    <row r="31" spans="1:4" ht="18.8" customHeight="1" x14ac:dyDescent="0.3">
      <c r="A31" s="14"/>
      <c r="B31" s="14" t="s">
        <v>7</v>
      </c>
      <c r="C31" s="15">
        <v>1.5</v>
      </c>
      <c r="D31" s="16">
        <f t="shared" si="0"/>
        <v>2.5482099055516852E-5</v>
      </c>
    </row>
    <row r="32" spans="1:4" ht="18.8" customHeight="1" x14ac:dyDescent="0.3">
      <c r="A32" s="14"/>
      <c r="B32" s="14" t="s">
        <v>11</v>
      </c>
      <c r="C32" s="15">
        <v>2513.915</v>
      </c>
      <c r="D32" s="16">
        <f t="shared" si="0"/>
        <v>4.27065540314331E-2</v>
      </c>
    </row>
    <row r="33" spans="1:4" ht="18.8" customHeight="1" x14ac:dyDescent="0.3">
      <c r="A33" s="10" t="s">
        <v>12</v>
      </c>
      <c r="B33" s="10"/>
      <c r="C33" s="11"/>
      <c r="D33" s="13">
        <f t="shared" si="0"/>
        <v>0</v>
      </c>
    </row>
    <row r="34" spans="1:4" ht="18.8" customHeight="1" x14ac:dyDescent="0.3">
      <c r="A34" s="14"/>
      <c r="B34" s="14" t="s">
        <v>8</v>
      </c>
      <c r="C34" s="15">
        <v>966.702</v>
      </c>
      <c r="D34" s="16">
        <f t="shared" si="0"/>
        <v>1.6422397414110834E-2</v>
      </c>
    </row>
    <row r="35" spans="1:4" ht="18.8" customHeight="1" x14ac:dyDescent="0.3">
      <c r="A35" s="14"/>
      <c r="B35" s="14" t="s">
        <v>5</v>
      </c>
      <c r="C35" s="15">
        <v>10988.080999999998</v>
      </c>
      <c r="D35" s="17">
        <f t="shared" si="0"/>
        <v>0.18666624564802842</v>
      </c>
    </row>
    <row r="36" spans="1:4" ht="18.8" customHeight="1" x14ac:dyDescent="0.3">
      <c r="A36" s="14"/>
      <c r="B36" s="14" t="s">
        <v>11</v>
      </c>
      <c r="C36" s="15">
        <v>10986.223</v>
      </c>
      <c r="D36" s="16">
        <f t="shared" si="0"/>
        <v>0.18663468182133169</v>
      </c>
    </row>
    <row r="37" spans="1:4" ht="18.8" customHeight="1" x14ac:dyDescent="0.3">
      <c r="A37" s="14"/>
      <c r="B37" s="14" t="s">
        <v>12</v>
      </c>
      <c r="C37" s="15">
        <v>78882.523000000001</v>
      </c>
      <c r="D37" s="16">
        <f t="shared" si="0"/>
        <v>1.3400615098900575</v>
      </c>
    </row>
    <row r="38" spans="1:4" ht="18.8" customHeight="1" x14ac:dyDescent="0.3">
      <c r="A38" s="14"/>
      <c r="B38" s="14" t="s">
        <v>10</v>
      </c>
      <c r="C38" s="15">
        <v>414</v>
      </c>
      <c r="D38" s="16">
        <f t="shared" si="0"/>
        <v>7.0330593393226511E-3</v>
      </c>
    </row>
    <row r="39" spans="1:4" ht="18.8" customHeight="1" x14ac:dyDescent="0.3">
      <c r="A39" s="10" t="s">
        <v>15</v>
      </c>
      <c r="B39" s="10"/>
      <c r="C39" s="11"/>
      <c r="D39" s="13">
        <f t="shared" si="0"/>
        <v>0</v>
      </c>
    </row>
    <row r="40" spans="1:4" ht="18.8" customHeight="1" x14ac:dyDescent="0.3">
      <c r="A40" s="14"/>
      <c r="B40" s="14" t="s">
        <v>5</v>
      </c>
      <c r="C40" s="15">
        <v>69743.429999999993</v>
      </c>
      <c r="D40" s="16">
        <f t="shared" si="0"/>
        <v>1.1848059944876703</v>
      </c>
    </row>
    <row r="41" spans="1:4" ht="18.8" customHeight="1" x14ac:dyDescent="0.3">
      <c r="A41" s="10" t="s">
        <v>6</v>
      </c>
      <c r="B41" s="10"/>
      <c r="C41" s="11"/>
      <c r="D41" s="13">
        <f t="shared" si="0"/>
        <v>0</v>
      </c>
    </row>
    <row r="42" spans="1:4" ht="18.8" customHeight="1" x14ac:dyDescent="0.3">
      <c r="A42" s="14"/>
      <c r="B42" s="14" t="s">
        <v>16</v>
      </c>
      <c r="C42" s="15">
        <v>486.25200000000001</v>
      </c>
      <c r="D42" s="16">
        <f t="shared" si="0"/>
        <v>8.2604810866287876E-3</v>
      </c>
    </row>
    <row r="43" spans="1:4" ht="18.8" customHeight="1" x14ac:dyDescent="0.3">
      <c r="A43" s="14"/>
      <c r="B43" s="14" t="s">
        <v>10</v>
      </c>
      <c r="C43" s="15">
        <v>19452.531999999999</v>
      </c>
      <c r="D43" s="16">
        <f t="shared" si="0"/>
        <v>0.33046089820307423</v>
      </c>
    </row>
    <row r="44" spans="1:4" ht="18.8" customHeight="1" x14ac:dyDescent="0.3">
      <c r="A44" s="10" t="s">
        <v>10</v>
      </c>
      <c r="B44" s="10"/>
      <c r="C44" s="11"/>
      <c r="D44" s="13">
        <f t="shared" si="0"/>
        <v>0</v>
      </c>
    </row>
    <row r="45" spans="1:4" ht="18.8" customHeight="1" x14ac:dyDescent="0.3">
      <c r="A45" s="14"/>
      <c r="B45" s="14" t="s">
        <v>5</v>
      </c>
      <c r="C45" s="15">
        <v>49361.695000000007</v>
      </c>
      <c r="D45" s="16">
        <f t="shared" si="0"/>
        <v>0.83855973435880748</v>
      </c>
    </row>
    <row r="46" spans="1:4" ht="18.8" customHeight="1" x14ac:dyDescent="0.3">
      <c r="A46" s="14"/>
      <c r="B46" s="14" t="s">
        <v>11</v>
      </c>
      <c r="C46" s="15">
        <v>38544.917000000001</v>
      </c>
      <c r="D46" s="16">
        <f t="shared" si="0"/>
        <v>0.65480359538711697</v>
      </c>
    </row>
    <row r="47" spans="1:4" ht="18.8" customHeight="1" x14ac:dyDescent="0.3">
      <c r="A47" s="14"/>
      <c r="B47" s="14" t="s">
        <v>9</v>
      </c>
      <c r="C47" s="15">
        <v>0.85</v>
      </c>
      <c r="D47" s="16">
        <f t="shared" si="0"/>
        <v>1.4439856131459549E-5</v>
      </c>
    </row>
    <row r="48" spans="1:4" ht="18.8" customHeight="1" x14ac:dyDescent="0.3">
      <c r="A48" s="10" t="s">
        <v>9</v>
      </c>
      <c r="B48" s="10"/>
      <c r="C48" s="11"/>
      <c r="D48" s="13">
        <f t="shared" si="0"/>
        <v>0</v>
      </c>
    </row>
    <row r="49" spans="1:4" ht="18.8" customHeight="1" x14ac:dyDescent="0.3">
      <c r="A49" s="14"/>
      <c r="B49" s="14" t="s">
        <v>16</v>
      </c>
      <c r="C49" s="15">
        <v>34029.548999999999</v>
      </c>
      <c r="D49" s="16">
        <f t="shared" si="0"/>
        <v>0.57809622562170959</v>
      </c>
    </row>
    <row r="50" spans="1:4" ht="18.8" customHeight="1" x14ac:dyDescent="0.3">
      <c r="A50" s="14"/>
      <c r="B50" s="14" t="s">
        <v>8</v>
      </c>
      <c r="C50" s="15">
        <v>146598.47099999999</v>
      </c>
      <c r="D50" s="16">
        <f t="shared" si="0"/>
        <v>2.4904245062728765</v>
      </c>
    </row>
    <row r="51" spans="1:4" ht="18.8" customHeight="1" x14ac:dyDescent="0.3">
      <c r="A51" s="14"/>
      <c r="B51" s="14" t="s">
        <v>6</v>
      </c>
      <c r="C51" s="15">
        <v>14816.652</v>
      </c>
      <c r="D51" s="16">
        <f t="shared" si="0"/>
        <v>0.25170626262341456</v>
      </c>
    </row>
    <row r="52" spans="1:4" ht="18.8" customHeight="1" x14ac:dyDescent="0.3">
      <c r="A52" s="10" t="s">
        <v>18</v>
      </c>
      <c r="B52" s="10"/>
      <c r="C52" s="11"/>
      <c r="D52" s="13">
        <f t="shared" si="0"/>
        <v>0</v>
      </c>
    </row>
    <row r="53" spans="1:4" ht="18.8" customHeight="1" x14ac:dyDescent="0.3">
      <c r="A53" s="14"/>
      <c r="B53" s="14" t="s">
        <v>5</v>
      </c>
      <c r="C53" s="15">
        <v>5794.2479999999996</v>
      </c>
      <c r="D53" s="16">
        <f t="shared" si="0"/>
        <v>9.8433067658820261E-2</v>
      </c>
    </row>
    <row r="54" spans="1:4" ht="18.8" customHeight="1" x14ac:dyDescent="0.3">
      <c r="A54" s="14"/>
      <c r="B54" s="14" t="s">
        <v>12</v>
      </c>
      <c r="C54" s="15">
        <v>19755.73</v>
      </c>
      <c r="D54" s="16">
        <f t="shared" si="0"/>
        <v>0.33561164584936398</v>
      </c>
    </row>
    <row r="55" spans="1:4" ht="18.8" customHeight="1" x14ac:dyDescent="0.3">
      <c r="A55" s="14"/>
      <c r="B55" s="14" t="s">
        <v>13</v>
      </c>
      <c r="C55" s="15">
        <v>3517.8760000000002</v>
      </c>
      <c r="D55" s="16">
        <f t="shared" si="0"/>
        <v>5.9761909798016939E-2</v>
      </c>
    </row>
    <row r="56" spans="1:4" ht="18.8" customHeight="1" thickBot="1" x14ac:dyDescent="0.35">
      <c r="A56" s="18" t="s">
        <v>17</v>
      </c>
      <c r="B56" s="18"/>
      <c r="C56" s="19">
        <v>5886485.2410000004</v>
      </c>
      <c r="D56" s="20">
        <f t="shared" si="0"/>
        <v>100</v>
      </c>
    </row>
  </sheetData>
  <sheetProtection selectLockedCells="1" selectUnlockedCells="1"/>
  <pageMargins left="0.51180555555555551" right="0.51180555555555551" top="0.4819444444444444" bottom="0.78749999999999998" header="0.31527777777777777" footer="0.51180555555555551"/>
  <pageSetup paperSize="9" scale="85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38CBD8A-41A0-48E5-8989-2925DA801AA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AQU_3_6_2_5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2015-07-09T18:56:21Z</dcterms:created>
  <dcterms:modified xsi:type="dcterms:W3CDTF">2021-12-24T12:40:44Z</dcterms:modified>
</cp:coreProperties>
</file>