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er\"/>
    </mc:Choice>
  </mc:AlternateContent>
  <bookViews>
    <workbookView xWindow="0" yWindow="0" windowWidth="24004" windowHeight="9729"/>
  </bookViews>
  <sheets>
    <sheet name="AER_4_5_2_1_7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8" i="1"/>
  <c r="D17" i="1" l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<sst xmlns="http://schemas.openxmlformats.org/spreadsheetml/2006/main" count="6" uniqueCount="6">
  <si>
    <t>Ano</t>
  </si>
  <si>
    <t>Empresas Brasileiras</t>
  </si>
  <si>
    <t>Empresas Estrangeiras</t>
  </si>
  <si>
    <t>2004</t>
  </si>
  <si>
    <t>Total</t>
  </si>
  <si>
    <t>Evolução do número de passageiros pagos transportados – mercado internacional – por nacionalidade da empresa - 2004 - 2019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</si>
</sst>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A002"/>
        <bgColor theme="4"/>
      </patternFill>
    </fill>
    <fill>
      <patternFill patternType="solid">
        <fgColor rgb="FFFEE4A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65" fontId="0" fillId="3" borderId="0" xfId="1" applyNumberFormat="1" applyFont="1" applyFill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165" fontId="0" fillId="4" borderId="0" xfId="1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0" fontId="0" fillId="4" borderId="0" xfId="0" applyNumberFormat="1" applyFill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165" fontId="0" fillId="4" borderId="0" xfId="1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165" fontId="0" fillId="3" borderId="0" xfId="1" applyNumberFormat="1" applyFont="1" applyFill="1" applyBorder="1" applyAlignment="1">
      <alignment horizontal="center" vertical="center"/>
    </xf>
    <xf numFmtId="165" fontId="3" fillId="4" borderId="0" xfId="1" applyNumberFormat="1" applyFont="1" applyFill="1" applyAlignment="1">
      <alignment horizontal="center" vertical="center"/>
    </xf>
    <xf numFmtId="165" fontId="3" fillId="3" borderId="0" xfId="1" applyNumberFormat="1" applyFont="1" applyFill="1" applyAlignment="1">
      <alignment horizontal="center" vertical="center"/>
    </xf>
    <xf numFmtId="165" fontId="3" fillId="4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165" fontId="0" fillId="4" borderId="1" xfId="1" applyNumberFormat="1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sonlopes\AppData\Local\Temp\Temp1_Anuario2016.zip\Anuario2016\Anuario_do_Transporte_Aereo___Dados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19/09%20-%20Anu&#225;rio%20CNT%20do%20Transporte%202019/Fontes/04%20-%20A&#233;reo/Banco%20de%20Dados/Anu&#225;rio%20do%20Transporte%20A&#233;reo%20-%20Gr&#225;ficos%20e%20Tabel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20/09_Anuario_CNT_do_Transporte_2020/Fontes/04%20-%20A&#233;reo/2019/Planilh&#225;rio%20do%20Transporte%20A&#233;reo%20-%20Gr&#225;ficos%20e%20Tabe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2.1"/>
      <sheetName val="Fig 2.2"/>
      <sheetName val="Fig 2.3"/>
      <sheetName val="Fig 2.4"/>
      <sheetName val="Fig 2.5"/>
      <sheetName val="Fig 2.6"/>
      <sheetName val="Fig 2.7"/>
      <sheetName val="Tab 2.1"/>
      <sheetName val="Tab 2.2"/>
      <sheetName val="Tab 2.3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4.17"/>
      <sheetName val="Fig 4.18"/>
      <sheetName val="Fig 4.19"/>
      <sheetName val="Fig 4.20"/>
      <sheetName val="Fig 4.21"/>
      <sheetName val="Fig 4.22"/>
      <sheetName val="Fig 4.23"/>
      <sheetName val="Fig 4.24"/>
      <sheetName val="Fig 4.25"/>
      <sheetName val="Fig 4.26"/>
      <sheetName val="Fig 4.27"/>
      <sheetName val="Fig 4.28"/>
      <sheetName val="Fig 4.29"/>
      <sheetName val="Fig 4.30"/>
      <sheetName val="Fig 4.31"/>
      <sheetName val="Fig 4.32"/>
      <sheetName val="Fig 4.33"/>
      <sheetName val="Fig 4.34"/>
      <sheetName val="Fig 4.35"/>
      <sheetName val="Fig 4.36"/>
      <sheetName val="Fig 4.37"/>
      <sheetName val="Fig 4.38"/>
      <sheetName val="Fig 4.39"/>
      <sheetName val="Fig 4.40"/>
      <sheetName val="Fig 4.41"/>
      <sheetName val="Fig 4.42"/>
      <sheetName val="Fig 4.43"/>
      <sheetName val="Fig 4.44"/>
      <sheetName val="Fig 4.45"/>
      <sheetName val="Fig 4.46"/>
      <sheetName val="Fig 4.47"/>
      <sheetName val="Fig 4.48"/>
      <sheetName val="Fig 4.49"/>
      <sheetName val="Fig 4.50"/>
      <sheetName val="Fig 4.51"/>
      <sheetName val="Fig 4.52"/>
      <sheetName val="Fig 4.53"/>
      <sheetName val="Fig 4.54"/>
      <sheetName val="Fig 4.55"/>
      <sheetName val="Fig 4.56"/>
      <sheetName val="Fig 4.57"/>
      <sheetName val="Fig 4.58"/>
      <sheetName val="Fig 4.59"/>
      <sheetName val="Fig 4.60"/>
      <sheetName val="Fig 4.61"/>
      <sheetName val="Fig 4.62"/>
      <sheetName val="Fig 4.63"/>
      <sheetName val="Fig 4.64"/>
      <sheetName val="Fig 4.65"/>
      <sheetName val="Fig 4.6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Fig 7.32"/>
      <sheetName val="Fonte DRE"/>
      <sheetName val="Fig 8.1"/>
      <sheetName val="Fig 8.2"/>
      <sheetName val="Fig 8.3"/>
      <sheetName val="Fig 8.4"/>
      <sheetName val="Fig 8.5"/>
      <sheetName val="Fig 8.6"/>
      <sheetName val="Fig 8.7"/>
      <sheetName val="Fig 8.8"/>
      <sheetName val="Fig 8.9"/>
      <sheetName val="Fig 8.10"/>
      <sheetName val="Fig 8.11"/>
      <sheetName val="Fig 8.12"/>
      <sheetName val="Fig 8.13"/>
      <sheetName val="Fig 8.14"/>
      <sheetName val="Fig 8.15"/>
      <sheetName val="Fig 8.16"/>
      <sheetName val="Fig 8.17"/>
      <sheetName val="Fig 8.18"/>
      <sheetName val="Fig 8.19"/>
      <sheetName val="Fig 8.20"/>
      <sheetName val="Fig 8.21"/>
      <sheetName val="Fig 8.22"/>
      <sheetName val="Fig 8.23"/>
      <sheetName val="Fig 8.24"/>
      <sheetName val="Fig 8.25"/>
      <sheetName val="Fig 8.26"/>
      <sheetName val="Fig 8.27"/>
      <sheetName val="Fig 8.28"/>
      <sheetName val="Fig 8.29"/>
      <sheetName val="Fig 8.30"/>
      <sheetName val="Fig 8.31"/>
      <sheetName val="Fig 8.32"/>
      <sheetName val="Fig 8.33"/>
      <sheetName val="Fig 8.34"/>
      <sheetName val="Fig 8.35"/>
      <sheetName val="Fig 8.36"/>
      <sheetName val="Fig 8.37"/>
      <sheetName val="Fig 8.38"/>
      <sheetName val="Fig 8.39"/>
      <sheetName val="Fig 8.40"/>
      <sheetName val="Fig 8.41"/>
      <sheetName val="Fig 8.42"/>
      <sheetName val="Fig 8.43"/>
      <sheetName val="Fig 8.44"/>
      <sheetName val="Fig 8.45"/>
      <sheetName val="Fim"/>
    </sheetNames>
    <sheetDataSet>
      <sheetData sheetId="0"/>
      <sheetData sheetId="1"/>
      <sheetData sheetId="2">
        <row r="6">
          <cell r="A6">
            <v>2004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5">
          <cell r="B5" t="str">
            <v>Doméstica</v>
          </cell>
        </row>
      </sheetData>
      <sheetData sheetId="65"/>
      <sheetData sheetId="66"/>
      <sheetData sheetId="67"/>
      <sheetData sheetId="68">
        <row r="5">
          <cell r="B5" t="str">
            <v>Doméstica</v>
          </cell>
        </row>
      </sheetData>
      <sheetData sheetId="69"/>
      <sheetData sheetId="70">
        <row r="6">
          <cell r="A6">
            <v>2007</v>
          </cell>
        </row>
      </sheetData>
      <sheetData sheetId="71"/>
      <sheetData sheetId="72"/>
      <sheetData sheetId="73">
        <row r="6">
          <cell r="A6">
            <v>2007</v>
          </cell>
        </row>
      </sheetData>
      <sheetData sheetId="74">
        <row r="6">
          <cell r="A6" t="str">
            <v>Gol</v>
          </cell>
        </row>
      </sheetData>
      <sheetData sheetId="75"/>
      <sheetData sheetId="76">
        <row r="6">
          <cell r="A6" t="str">
            <v>Avianca</v>
          </cell>
        </row>
      </sheetData>
      <sheetData sheetId="77"/>
      <sheetData sheetId="78">
        <row r="6">
          <cell r="A6" t="str">
            <v>CENTRO-OESTE</v>
          </cell>
        </row>
      </sheetData>
      <sheetData sheetId="79">
        <row r="6">
          <cell r="A6" t="str">
            <v>Centro-Oeste</v>
          </cell>
        </row>
      </sheetData>
      <sheetData sheetId="80">
        <row r="6">
          <cell r="A6" t="str">
            <v>Centro-Oeste</v>
          </cell>
        </row>
      </sheetData>
      <sheetData sheetId="81">
        <row r="6">
          <cell r="A6" t="str">
            <v>SBVT-ES</v>
          </cell>
        </row>
      </sheetData>
      <sheetData sheetId="82">
        <row r="6">
          <cell r="A6" t="str">
            <v>SBPB-PI</v>
          </cell>
        </row>
      </sheetData>
      <sheetData sheetId="83">
        <row r="6">
          <cell r="A6" t="str">
            <v>SBDB-MS</v>
          </cell>
        </row>
      </sheetData>
      <sheetData sheetId="84">
        <row r="6">
          <cell r="A6" t="str">
            <v>SBLJ-SC</v>
          </cell>
        </row>
      </sheetData>
      <sheetData sheetId="85"/>
      <sheetData sheetId="86">
        <row r="6">
          <cell r="A6" t="str">
            <v>SBGR</v>
          </cell>
        </row>
      </sheetData>
      <sheetData sheetId="87"/>
      <sheetData sheetId="88">
        <row r="6">
          <cell r="A6" t="str">
            <v>Rio de Janeiro (Santos Dummont) - São Paulo (Congonhas)</v>
          </cell>
        </row>
      </sheetData>
      <sheetData sheetId="89">
        <row r="6">
          <cell r="A6">
            <v>2007</v>
          </cell>
        </row>
      </sheetData>
      <sheetData sheetId="90"/>
      <sheetData sheetId="91"/>
      <sheetData sheetId="92"/>
      <sheetData sheetId="93">
        <row r="6">
          <cell r="A6" t="str">
            <v>Latam</v>
          </cell>
        </row>
      </sheetData>
      <sheetData sheetId="94"/>
      <sheetData sheetId="95">
        <row r="6">
          <cell r="A6">
            <v>2007</v>
          </cell>
        </row>
      </sheetData>
      <sheetData sheetId="96"/>
      <sheetData sheetId="97">
        <row r="6">
          <cell r="A6" t="str">
            <v>Latam</v>
          </cell>
        </row>
      </sheetData>
      <sheetData sheetId="98"/>
      <sheetData sheetId="99">
        <row r="6">
          <cell r="A6" t="str">
            <v>São Paulo (Guarulhos) - Manaus</v>
          </cell>
        </row>
      </sheetData>
      <sheetData sheetId="100">
        <row r="6">
          <cell r="A6" t="str">
            <v>São Paulo</v>
          </cell>
        </row>
      </sheetData>
      <sheetData sheetId="101">
        <row r="6">
          <cell r="A6">
            <v>2007</v>
          </cell>
        </row>
      </sheetData>
      <sheetData sheetId="102"/>
      <sheetData sheetId="103"/>
      <sheetData sheetId="104">
        <row r="5">
          <cell r="B5" t="str">
            <v>Empresas Brasileiras</v>
          </cell>
          <cell r="C5" t="str">
            <v>Empresas Estrangeiras</v>
          </cell>
        </row>
        <row r="6">
          <cell r="A6">
            <v>2007</v>
          </cell>
          <cell r="B6">
            <v>3746517</v>
          </cell>
          <cell r="C6">
            <v>8562697</v>
          </cell>
        </row>
        <row r="7">
          <cell r="A7">
            <v>2008</v>
          </cell>
          <cell r="B7">
            <v>4589017</v>
          </cell>
          <cell r="C7">
            <v>8811543</v>
          </cell>
        </row>
        <row r="8">
          <cell r="A8">
            <v>2009</v>
          </cell>
          <cell r="B8">
            <v>4253864</v>
          </cell>
          <cell r="C8">
            <v>8347989</v>
          </cell>
        </row>
        <row r="9">
          <cell r="A9">
            <v>2010</v>
          </cell>
          <cell r="B9">
            <v>5270669</v>
          </cell>
          <cell r="C9">
            <v>10100097</v>
          </cell>
        </row>
        <row r="10">
          <cell r="A10">
            <v>2011</v>
          </cell>
          <cell r="B10">
            <v>5756528</v>
          </cell>
          <cell r="C10">
            <v>12128815</v>
          </cell>
        </row>
        <row r="11">
          <cell r="A11">
            <v>2012</v>
          </cell>
          <cell r="B11">
            <v>5774370</v>
          </cell>
          <cell r="C11">
            <v>13171313</v>
          </cell>
        </row>
        <row r="12">
          <cell r="A12">
            <v>2013</v>
          </cell>
          <cell r="B12">
            <v>6097151</v>
          </cell>
          <cell r="C12">
            <v>13689320</v>
          </cell>
        </row>
        <row r="13">
          <cell r="A13">
            <v>2014</v>
          </cell>
          <cell r="B13">
            <v>6410526</v>
          </cell>
          <cell r="C13">
            <v>14911537</v>
          </cell>
        </row>
        <row r="14">
          <cell r="A14">
            <v>2015</v>
          </cell>
          <cell r="B14">
            <v>7294858</v>
          </cell>
          <cell r="C14">
            <v>14290950</v>
          </cell>
        </row>
        <row r="15">
          <cell r="A15">
            <v>2016</v>
          </cell>
          <cell r="B15">
            <v>7485043</v>
          </cell>
          <cell r="C15">
            <v>13446802</v>
          </cell>
        </row>
      </sheetData>
      <sheetData sheetId="105"/>
      <sheetData sheetId="106"/>
      <sheetData sheetId="107">
        <row r="6">
          <cell r="A6" t="str">
            <v>Latam</v>
          </cell>
        </row>
      </sheetData>
      <sheetData sheetId="108"/>
      <sheetData sheetId="109">
        <row r="5">
          <cell r="B5">
            <v>2015</v>
          </cell>
        </row>
      </sheetData>
      <sheetData sheetId="110">
        <row r="5">
          <cell r="B5">
            <v>2015</v>
          </cell>
        </row>
      </sheetData>
      <sheetData sheetId="111">
        <row r="6">
          <cell r="A6">
            <v>2007</v>
          </cell>
        </row>
      </sheetData>
      <sheetData sheetId="112"/>
      <sheetData sheetId="113">
        <row r="5">
          <cell r="B5" t="str">
            <v>RPK Empresas Brasileiras</v>
          </cell>
        </row>
      </sheetData>
      <sheetData sheetId="114"/>
      <sheetData sheetId="115"/>
      <sheetData sheetId="116">
        <row r="6">
          <cell r="A6" t="str">
            <v>Latam</v>
          </cell>
        </row>
      </sheetData>
      <sheetData sheetId="117"/>
      <sheetData sheetId="118">
        <row r="6">
          <cell r="A6">
            <v>2007</v>
          </cell>
        </row>
      </sheetData>
      <sheetData sheetId="119"/>
      <sheetData sheetId="120"/>
      <sheetData sheetId="121"/>
      <sheetData sheetId="122">
        <row r="6">
          <cell r="A6" t="str">
            <v>Latam</v>
          </cell>
        </row>
      </sheetData>
      <sheetData sheetId="123"/>
      <sheetData sheetId="124">
        <row r="6">
          <cell r="A6" t="str">
            <v>América Do Norte-Brasil</v>
          </cell>
        </row>
      </sheetData>
      <sheetData sheetId="125">
        <row r="6">
          <cell r="A6" t="str">
            <v>Brasil-Estados Unidos</v>
          </cell>
        </row>
      </sheetData>
      <sheetData sheetId="126">
        <row r="6">
          <cell r="A6" t="str">
            <v>Estados Unidos-Brasil</v>
          </cell>
        </row>
      </sheetData>
      <sheetData sheetId="127"/>
      <sheetData sheetId="128"/>
      <sheetData sheetId="129"/>
      <sheetData sheetId="130">
        <row r="6">
          <cell r="A6">
            <v>2007</v>
          </cell>
        </row>
      </sheetData>
      <sheetData sheetId="131"/>
      <sheetData sheetId="132"/>
      <sheetData sheetId="133">
        <row r="5">
          <cell r="B5">
            <v>2015</v>
          </cell>
        </row>
      </sheetData>
      <sheetData sheetId="134">
        <row r="5">
          <cell r="B5">
            <v>2015</v>
          </cell>
        </row>
      </sheetData>
      <sheetData sheetId="135">
        <row r="6">
          <cell r="A6">
            <v>2007</v>
          </cell>
        </row>
      </sheetData>
      <sheetData sheetId="136"/>
      <sheetData sheetId="137"/>
      <sheetData sheetId="138">
        <row r="6">
          <cell r="A6" t="str">
            <v>Avianca</v>
          </cell>
        </row>
      </sheetData>
      <sheetData sheetId="139">
        <row r="6">
          <cell r="A6">
            <v>2007</v>
          </cell>
        </row>
      </sheetData>
      <sheetData sheetId="140"/>
      <sheetData sheetId="141">
        <row r="6">
          <cell r="A6" t="str">
            <v>Azul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>
        <row r="5">
          <cell r="B5" t="str">
            <v>Rotas Monitoradas desde o início da série histórica</v>
          </cell>
        </row>
      </sheetData>
      <sheetData sheetId="159"/>
      <sheetData sheetId="160"/>
      <sheetData sheetId="161">
        <row r="5">
          <cell r="B5" t="str">
            <v>2016 (Todas as Rotas)</v>
          </cell>
        </row>
      </sheetData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>
        <row r="5">
          <cell r="B5" t="str">
            <v>Rotas Monitoradas desde o início da série histórica</v>
          </cell>
        </row>
      </sheetData>
      <sheetData sheetId="177"/>
      <sheetData sheetId="178"/>
      <sheetData sheetId="179">
        <row r="5">
          <cell r="B5" t="str">
            <v>2016 (Todas as Rotas)</v>
          </cell>
        </row>
      </sheetData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1.5"/>
      <sheetName val="Fig 1.6"/>
      <sheetName val="Fig 1.7"/>
      <sheetName val="Tab 1.1"/>
      <sheetName val="Tab 1.2"/>
      <sheetName val="Tab 1.3"/>
      <sheetName val="Fig 2.1"/>
      <sheetName val="Fig 2.2"/>
      <sheetName val="Fig 2.3"/>
      <sheetName val="Fig 2.4"/>
      <sheetName val="Fig 2.5"/>
      <sheetName val="Fig 2.6"/>
      <sheetName val="Fig 2.7"/>
      <sheetName val="Fig 2.8"/>
      <sheetName val="Fig 2.9"/>
      <sheetName val="Fig 2.10"/>
      <sheetName val="Fig 2.11"/>
      <sheetName val="IBGE POP PIB"/>
      <sheetName val="Fig 2.12"/>
      <sheetName val="Fig 2.13"/>
      <sheetName val="Fig 2.14"/>
      <sheetName val="Fig 2.15"/>
      <sheetName val="Fig 2.16"/>
      <sheetName val="Fig 2.17"/>
      <sheetName val="Fig 2.18"/>
      <sheetName val="Fig 2.19"/>
      <sheetName val="Fig 2.20"/>
      <sheetName val="Fig 2.21"/>
      <sheetName val="Fig 2.22"/>
      <sheetName val="Fig 2.23"/>
      <sheetName val="Fig 2.24"/>
      <sheetName val="Fig 2.25"/>
      <sheetName val="Fig 2.26"/>
      <sheetName val="Fig 2.27"/>
      <sheetName val="Fig 2.28"/>
      <sheetName val="Fig 2.29"/>
      <sheetName val="Fig 2.30"/>
      <sheetName val="Fig 2.31"/>
      <sheetName val="Fig 2.32"/>
      <sheetName val="Fig 2.33"/>
      <sheetName val="Fig 2.34"/>
      <sheetName val="Fig 2.35"/>
      <sheetName val="Fig 2.36"/>
      <sheetName val="Fig 2.37"/>
      <sheetName val="Fig 2.38"/>
      <sheetName val="Fig 2.39"/>
      <sheetName val="Fig 2.40"/>
      <sheetName val="Fig 2.41"/>
      <sheetName val="Fig 2.42"/>
      <sheetName val="Fig 2.43"/>
      <sheetName val="Fig 2.44"/>
      <sheetName val="Fig 2.45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3.50"/>
      <sheetName val="Fig 3.51"/>
      <sheetName val="Fig 3.52"/>
      <sheetName val="Fig 3.53"/>
      <sheetName val="Fig 3.54"/>
      <sheetName val="Fig 3.55"/>
      <sheetName val="Fig 3.56"/>
      <sheetName val="Fig 3.57"/>
      <sheetName val="Fig 3.58"/>
      <sheetName val="Fig 3.59"/>
      <sheetName val="Fig 3.60"/>
      <sheetName val="Fig 3.61"/>
      <sheetName val="Fig 3.62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6.17"/>
      <sheetName val="Fig 6.18"/>
      <sheetName val="Fig 6.19"/>
      <sheetName val="Fig 6.20"/>
      <sheetName val="Fig 6.21"/>
      <sheetName val="Fig 6.22"/>
      <sheetName val="Fig 6.23"/>
      <sheetName val="Fig 6.24"/>
      <sheetName val="Fig 6.25"/>
      <sheetName val="Fig 6.26"/>
      <sheetName val="Fig 6.27"/>
      <sheetName val="Fig 6.28"/>
      <sheetName val="Fig 6.29"/>
      <sheetName val="Fig 6.30"/>
      <sheetName val="Fig 6.31"/>
      <sheetName val="Fig 6.32"/>
      <sheetName val="Fig 6.33"/>
      <sheetName val="Fig 6.34"/>
      <sheetName val="Fig 6.35"/>
      <sheetName val="Fig 7.1"/>
      <sheetName val="Fig 7.2"/>
      <sheetName val="Fig 7.3"/>
      <sheetName val="Fig 7.4"/>
      <sheetName val="Fig 7.5"/>
      <sheetName val="RECEITA PASSAGEM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ASK ATK"/>
      <sheetName val="RECEITA E CUSTO"/>
      <sheetName val="Fig 7.32"/>
      <sheetName val="Fig 7.33"/>
      <sheetName val="Fig 7.34"/>
      <sheetName val="Fig 7.35"/>
      <sheetName val="Fig 7.36"/>
      <sheetName val="Fig 7.37"/>
      <sheetName val="Fig 7.38"/>
      <sheetName val="Fig 7.39"/>
      <sheetName val="Fig 7.40"/>
      <sheetName val="Fig 7.41"/>
      <sheetName val="Fig 7.42"/>
      <sheetName val="Fig 7.43"/>
      <sheetName val="Fig 7.44"/>
      <sheetName val="Fig 7.45"/>
      <sheetName val="F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Doméstico</v>
          </cell>
        </row>
      </sheetData>
      <sheetData sheetId="12"/>
      <sheetData sheetId="13"/>
      <sheetData sheetId="14"/>
      <sheetData sheetId="15"/>
      <sheetData sheetId="16"/>
      <sheetData sheetId="17">
        <row r="6">
          <cell r="A6" t="str">
            <v>Azul</v>
          </cell>
        </row>
      </sheetData>
      <sheetData sheetId="18"/>
      <sheetData sheetId="19"/>
      <sheetData sheetId="20"/>
      <sheetData sheetId="21">
        <row r="5">
          <cell r="A5" t="str">
            <v>UF</v>
          </cell>
        </row>
      </sheetData>
      <sheetData sheetId="22">
        <row r="2">
          <cell r="A2" t="str">
            <v>População</v>
          </cell>
        </row>
      </sheetData>
      <sheetData sheetId="23">
        <row r="6">
          <cell r="A6" t="str">
            <v>Centro-Oeste</v>
          </cell>
        </row>
      </sheetData>
      <sheetData sheetId="24"/>
      <sheetData sheetId="25">
        <row r="6">
          <cell r="A6">
            <v>2009</v>
          </cell>
        </row>
      </sheetData>
      <sheetData sheetId="26"/>
      <sheetData sheetId="27"/>
      <sheetData sheetId="28">
        <row r="6">
          <cell r="A6" t="str">
            <v>Gol</v>
          </cell>
        </row>
      </sheetData>
      <sheetData sheetId="29"/>
      <sheetData sheetId="30"/>
      <sheetData sheetId="31"/>
      <sheetData sheetId="32"/>
      <sheetData sheetId="33">
        <row r="6">
          <cell r="A6" t="str">
            <v>SBVT-ES</v>
          </cell>
        </row>
      </sheetData>
      <sheetData sheetId="34">
        <row r="6">
          <cell r="A6" t="str">
            <v>SBPB-PI</v>
          </cell>
        </row>
      </sheetData>
      <sheetData sheetId="35"/>
      <sheetData sheetId="36"/>
      <sheetData sheetId="37">
        <row r="6">
          <cell r="A6" t="str">
            <v>SBBV-RR</v>
          </cell>
        </row>
      </sheetData>
      <sheetData sheetId="38"/>
      <sheetData sheetId="39"/>
      <sheetData sheetId="40"/>
      <sheetData sheetId="41"/>
      <sheetData sheetId="42">
        <row r="5">
          <cell r="B5" t="str">
            <v>Empresas Brasileiras</v>
          </cell>
        </row>
      </sheetData>
      <sheetData sheetId="43"/>
      <sheetData sheetId="44"/>
      <sheetData sheetId="45"/>
      <sheetData sheetId="46">
        <row r="6">
          <cell r="A6" t="str">
            <v>Latam</v>
          </cell>
        </row>
      </sheetData>
      <sheetData sheetId="47"/>
      <sheetData sheetId="48">
        <row r="6">
          <cell r="A6" t="str">
            <v>América Do Sul</v>
          </cell>
        </row>
      </sheetData>
      <sheetData sheetId="49">
        <row r="6">
          <cell r="A6" t="str">
            <v>Argentina</v>
          </cell>
        </row>
      </sheetData>
      <sheetData sheetId="50">
        <row r="6">
          <cell r="A6">
            <v>2009</v>
          </cell>
        </row>
      </sheetData>
      <sheetData sheetId="51"/>
      <sheetData sheetId="52">
        <row r="5">
          <cell r="B5" t="str">
            <v>Empresas Brasileiras</v>
          </cell>
        </row>
      </sheetData>
      <sheetData sheetId="53"/>
      <sheetData sheetId="54"/>
      <sheetData sheetId="55">
        <row r="6">
          <cell r="A6" t="str">
            <v>Latam</v>
          </cell>
        </row>
      </sheetData>
      <sheetData sheetId="56"/>
      <sheetData sheetId="57">
        <row r="5">
          <cell r="B5" t="str">
            <v>Doméstica</v>
          </cell>
        </row>
      </sheetData>
      <sheetData sheetId="58"/>
      <sheetData sheetId="59">
        <row r="5">
          <cell r="B5" t="str">
            <v>Doméstica</v>
          </cell>
        </row>
      </sheetData>
      <sheetData sheetId="60"/>
      <sheetData sheetId="61"/>
      <sheetData sheetId="62"/>
      <sheetData sheetId="63">
        <row r="6">
          <cell r="A6">
            <v>2009</v>
          </cell>
        </row>
      </sheetData>
      <sheetData sheetId="64"/>
      <sheetData sheetId="65"/>
      <sheetData sheetId="66">
        <row r="6">
          <cell r="A6" t="str">
            <v>Gol</v>
          </cell>
        </row>
      </sheetData>
      <sheetData sheetId="67"/>
      <sheetData sheetId="68">
        <row r="6">
          <cell r="A6" t="str">
            <v>Gol</v>
          </cell>
        </row>
      </sheetData>
      <sheetData sheetId="69"/>
      <sheetData sheetId="70">
        <row r="6">
          <cell r="A6" t="str">
            <v>Centro-Oeste</v>
          </cell>
        </row>
      </sheetData>
      <sheetData sheetId="71">
        <row r="6">
          <cell r="A6" t="str">
            <v>SBVT-ES</v>
          </cell>
        </row>
      </sheetData>
      <sheetData sheetId="72">
        <row r="6">
          <cell r="A6" t="str">
            <v>SBPB-PI</v>
          </cell>
        </row>
      </sheetData>
      <sheetData sheetId="73">
        <row r="6">
          <cell r="A6" t="str">
            <v>SSBH-MS</v>
          </cell>
        </row>
      </sheetData>
      <sheetData sheetId="74">
        <row r="6">
          <cell r="A6" t="str">
            <v>SBLJ-SC</v>
          </cell>
        </row>
      </sheetData>
      <sheetData sheetId="75">
        <row r="6">
          <cell r="A6" t="str">
            <v>SBBV-RR</v>
          </cell>
        </row>
      </sheetData>
      <sheetData sheetId="76">
        <row r="6">
          <cell r="A6" t="str">
            <v>São Paulo - Guarulhos</v>
          </cell>
        </row>
      </sheetData>
      <sheetData sheetId="77"/>
      <sheetData sheetId="78">
        <row r="6">
          <cell r="A6" t="str">
            <v>Rio De Janeiro - Santos Dumont / São Paulo - Congonhas</v>
          </cell>
        </row>
      </sheetData>
      <sheetData sheetId="79">
        <row r="6">
          <cell r="A6">
            <v>2009</v>
          </cell>
        </row>
      </sheetData>
      <sheetData sheetId="80"/>
      <sheetData sheetId="81"/>
      <sheetData sheetId="82">
        <row r="6">
          <cell r="A6" t="str">
            <v>Gol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>
        <row r="6">
          <cell r="A6">
            <v>2009</v>
          </cell>
        </row>
      </sheetData>
      <sheetData sheetId="91"/>
      <sheetData sheetId="92"/>
      <sheetData sheetId="93">
        <row r="5">
          <cell r="B5" t="str">
            <v>Empresas Brasileiras</v>
          </cell>
          <cell r="C5" t="str">
            <v>Empresas Estrangeiras</v>
          </cell>
        </row>
        <row r="6">
          <cell r="A6">
            <v>2009</v>
          </cell>
          <cell r="B6">
            <v>4253864</v>
          </cell>
          <cell r="C6">
            <v>8347989</v>
          </cell>
        </row>
        <row r="7">
          <cell r="A7">
            <v>2010</v>
          </cell>
          <cell r="B7">
            <v>5270669</v>
          </cell>
          <cell r="C7">
            <v>10100384</v>
          </cell>
        </row>
        <row r="8">
          <cell r="A8">
            <v>2011</v>
          </cell>
          <cell r="B8">
            <v>5756528</v>
          </cell>
          <cell r="C8">
            <v>12127760</v>
          </cell>
        </row>
        <row r="9">
          <cell r="A9">
            <v>2012</v>
          </cell>
          <cell r="B9">
            <v>5774370</v>
          </cell>
          <cell r="C9">
            <v>13171581</v>
          </cell>
        </row>
        <row r="10">
          <cell r="A10">
            <v>2013</v>
          </cell>
          <cell r="B10">
            <v>6096112</v>
          </cell>
          <cell r="C10">
            <v>13689380</v>
          </cell>
        </row>
        <row r="11">
          <cell r="A11">
            <v>2014</v>
          </cell>
          <cell r="B11">
            <v>6410526</v>
          </cell>
          <cell r="C11">
            <v>14891496</v>
          </cell>
        </row>
        <row r="12">
          <cell r="A12">
            <v>2015</v>
          </cell>
          <cell r="B12">
            <v>7294858</v>
          </cell>
          <cell r="C12">
            <v>14273353</v>
          </cell>
        </row>
        <row r="13">
          <cell r="A13">
            <v>2016</v>
          </cell>
          <cell r="B13">
            <v>7485043</v>
          </cell>
          <cell r="C13">
            <v>13429784</v>
          </cell>
        </row>
        <row r="14">
          <cell r="A14">
            <v>2017</v>
          </cell>
          <cell r="B14">
            <v>8358142</v>
          </cell>
          <cell r="C14">
            <v>13530450</v>
          </cell>
        </row>
        <row r="15">
          <cell r="A15">
            <v>2018</v>
          </cell>
          <cell r="B15">
            <v>9352388</v>
          </cell>
          <cell r="C15">
            <v>14635581</v>
          </cell>
        </row>
      </sheetData>
      <sheetData sheetId="94"/>
      <sheetData sheetId="95"/>
      <sheetData sheetId="96">
        <row r="6">
          <cell r="A6" t="str">
            <v>Latam</v>
          </cell>
        </row>
      </sheetData>
      <sheetData sheetId="97"/>
      <sheetData sheetId="98">
        <row r="5">
          <cell r="B5">
            <v>2017</v>
          </cell>
        </row>
      </sheetData>
      <sheetData sheetId="99">
        <row r="5">
          <cell r="B5">
            <v>2017</v>
          </cell>
        </row>
      </sheetData>
      <sheetData sheetId="100">
        <row r="6">
          <cell r="A6">
            <v>2009</v>
          </cell>
        </row>
      </sheetData>
      <sheetData sheetId="101"/>
      <sheetData sheetId="102">
        <row r="5">
          <cell r="B5" t="str">
            <v>RPK Empresas Brasileiras</v>
          </cell>
        </row>
      </sheetData>
      <sheetData sheetId="103"/>
      <sheetData sheetId="104"/>
      <sheetData sheetId="105">
        <row r="6">
          <cell r="A6" t="str">
            <v>Latam</v>
          </cell>
        </row>
      </sheetData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5">
          <cell r="B5">
            <v>2017</v>
          </cell>
        </row>
      </sheetData>
      <sheetData sheetId="124">
        <row r="5">
          <cell r="B5">
            <v>2017</v>
          </cell>
        </row>
      </sheetData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5">
          <cell r="B5" t="str">
            <v>Cancelamentos</v>
          </cell>
        </row>
      </sheetData>
      <sheetData sheetId="136"/>
      <sheetData sheetId="137"/>
      <sheetData sheetId="138"/>
      <sheetData sheetId="139">
        <row r="5">
          <cell r="B5" t="str">
            <v>Cancelamentos</v>
          </cell>
        </row>
      </sheetData>
      <sheetData sheetId="140"/>
      <sheetData sheetId="141">
        <row r="5">
          <cell r="B5" t="str">
            <v>Varição % no Índice de Cancelamentos</v>
          </cell>
        </row>
      </sheetData>
      <sheetData sheetId="142"/>
      <sheetData sheetId="143">
        <row r="5">
          <cell r="B5" t="str">
            <v>Cancelamentos</v>
          </cell>
        </row>
      </sheetData>
      <sheetData sheetId="144"/>
      <sheetData sheetId="145">
        <row r="5">
          <cell r="B5" t="str">
            <v>Varição % no Índice de Cancelamentos</v>
          </cell>
        </row>
      </sheetData>
      <sheetData sheetId="146"/>
      <sheetData sheetId="147">
        <row r="5">
          <cell r="B5" t="str">
            <v>Atrasos &gt; 30 min</v>
          </cell>
        </row>
      </sheetData>
      <sheetData sheetId="148">
        <row r="5">
          <cell r="B5" t="str">
            <v>Cancelamentos</v>
          </cell>
        </row>
      </sheetData>
      <sheetData sheetId="149">
        <row r="5">
          <cell r="B5" t="str">
            <v>Atrasos &gt; 30 min</v>
          </cell>
        </row>
      </sheetData>
      <sheetData sheetId="150">
        <row r="5">
          <cell r="B5" t="str">
            <v>Cancelamentos</v>
          </cell>
        </row>
      </sheetData>
      <sheetData sheetId="151">
        <row r="5">
          <cell r="B5" t="str">
            <v>52 Rotas monitoradas desde o início da série histórica</v>
          </cell>
        </row>
      </sheetData>
      <sheetData sheetId="152"/>
      <sheetData sheetId="153"/>
      <sheetData sheetId="154"/>
      <sheetData sheetId="155"/>
      <sheetData sheetId="156"/>
      <sheetData sheetId="157">
        <row r="5">
          <cell r="B5" t="str">
            <v>2018 (Todas as Rotas)</v>
          </cell>
        </row>
      </sheetData>
      <sheetData sheetId="158"/>
      <sheetData sheetId="159">
        <row r="5">
          <cell r="B5" t="str">
            <v>52 Rotas monitoradas desde o início da série histórica</v>
          </cell>
        </row>
      </sheetData>
      <sheetData sheetId="160"/>
      <sheetData sheetId="161"/>
      <sheetData sheetId="162"/>
      <sheetData sheetId="163"/>
      <sheetData sheetId="164"/>
      <sheetData sheetId="165">
        <row r="5">
          <cell r="B5" t="str">
            <v>2018 (Todas as Rotas)</v>
          </cell>
        </row>
      </sheetData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1.5"/>
      <sheetName val="Fig 1.6"/>
      <sheetName val="Fig 1.7"/>
      <sheetName val="Tab 1.1"/>
      <sheetName val="Tab 1.2"/>
      <sheetName val="Tab 1.3"/>
      <sheetName val="Fig 2.1"/>
      <sheetName val="Fig 2.2"/>
      <sheetName val="Fig 2.3"/>
      <sheetName val="Fig 2.4"/>
      <sheetName val="Fig 2.5"/>
      <sheetName val="Fig 2.6"/>
      <sheetName val="Fig 2.7"/>
      <sheetName val="Fig 2.8"/>
      <sheetName val="Fig 2.9"/>
      <sheetName val="Fig 2.10"/>
      <sheetName val="Fig 2.11"/>
      <sheetName val="IBGE POP PIB"/>
      <sheetName val="Fig 2.12"/>
      <sheetName val="Fig 2.13"/>
      <sheetName val="Fig 2.14"/>
      <sheetName val="Fig 2.15"/>
      <sheetName val="Fig 2.16"/>
      <sheetName val="Fig 2.17"/>
      <sheetName val="Fig 2.18"/>
      <sheetName val="Fig 2.19"/>
      <sheetName val="Fig 2.20"/>
      <sheetName val="Fig 2.21"/>
      <sheetName val="Fig 2.22"/>
      <sheetName val="Fig 2.23"/>
      <sheetName val="Fig 2.24"/>
      <sheetName val="Fig 2.25"/>
      <sheetName val="Fig 2.26"/>
      <sheetName val="Fig 2.27"/>
      <sheetName val="Fig 2.28"/>
      <sheetName val="Fig 2.29"/>
      <sheetName val="Fig 2.30"/>
      <sheetName val="Fig 2.31"/>
      <sheetName val="Fig 2.32"/>
      <sheetName val="Fig 2.33"/>
      <sheetName val="Fig 2.34"/>
      <sheetName val="Fig 2.35"/>
      <sheetName val="Fig 2.36"/>
      <sheetName val="Fig 2.37"/>
      <sheetName val="Fig 2.38"/>
      <sheetName val="Fig 2.39"/>
      <sheetName val="Fig 2.40"/>
      <sheetName val="Fig 2.41"/>
      <sheetName val="Fig 2.42"/>
      <sheetName val="Fig 2.43"/>
      <sheetName val="Fig 2.44"/>
      <sheetName val="Fig 2.45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3.50"/>
      <sheetName val="Fig 3.51"/>
      <sheetName val="Fig 3.52"/>
      <sheetName val="Fig 3.53"/>
      <sheetName val="Fig 3.54"/>
      <sheetName val="Fig 3.55"/>
      <sheetName val="Fig 3.56"/>
      <sheetName val="Fig 3.57"/>
      <sheetName val="Fig 3.58"/>
      <sheetName val="Fig 3.59"/>
      <sheetName val="Fig 3.60"/>
      <sheetName val="Fig 3.61"/>
      <sheetName val="Fig 3.62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6.17"/>
      <sheetName val="Fig 6.18"/>
      <sheetName val="Fig 6.19"/>
      <sheetName val="Fig 6.20"/>
      <sheetName val="Fig 6.21"/>
      <sheetName val="Fig 6.22"/>
      <sheetName val="Fig 6.23"/>
      <sheetName val="Fig 6.24"/>
      <sheetName val="Fig 6.25"/>
      <sheetName val="Fig 6.26"/>
      <sheetName val="Fig 6.27"/>
      <sheetName val="Fig 6.28"/>
      <sheetName val="Fig 6.29"/>
      <sheetName val="Fig 6.30"/>
      <sheetName val="Fig 6.31"/>
      <sheetName val="Fig 6.32"/>
      <sheetName val="Fig 6.33"/>
      <sheetName val="Fig 6.34"/>
      <sheetName val="Fig 6.35"/>
      <sheetName val="Fig 7.1"/>
      <sheetName val="Fig 7.2"/>
      <sheetName val="Fig 7.3"/>
      <sheetName val="Fig 7.4"/>
      <sheetName val="Fig 7.5"/>
      <sheetName val="RECEITA PASSAGEM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ASK ATK"/>
      <sheetName val="Fig 7.32"/>
      <sheetName val="Fig 7.33"/>
      <sheetName val="Fig 7.34"/>
      <sheetName val="Fig 7.35"/>
      <sheetName val="Fig 7.36"/>
      <sheetName val="Fig 7.37"/>
      <sheetName val="Fig 7.38"/>
      <sheetName val="Fig 7.39"/>
      <sheetName val="Fig 7.40"/>
      <sheetName val="Fig 7.41"/>
      <sheetName val="Fig 7.42"/>
      <sheetName val="Fig 7.43"/>
      <sheetName val="Fig 7.44"/>
      <sheetName val="Fig 7.45"/>
      <sheetName val="F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6">
          <cell r="A6">
            <v>2010</v>
          </cell>
        </row>
      </sheetData>
      <sheetData sheetId="64"/>
      <sheetData sheetId="65"/>
      <sheetData sheetId="66">
        <row r="6">
          <cell r="A6" t="str">
            <v>Gol</v>
          </cell>
        </row>
      </sheetData>
      <sheetData sheetId="67"/>
      <sheetData sheetId="68">
        <row r="6">
          <cell r="A6" t="str">
            <v>Azul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6">
          <cell r="A6" t="str">
            <v>Rio De Janeiro - Santos Dumont / São Paulo - Congonhas</v>
          </cell>
        </row>
      </sheetData>
      <sheetData sheetId="79">
        <row r="6">
          <cell r="A6">
            <v>2010</v>
          </cell>
        </row>
      </sheetData>
      <sheetData sheetId="80"/>
      <sheetData sheetId="81"/>
      <sheetData sheetId="82">
        <row r="6">
          <cell r="A6" t="str">
            <v>Gol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>
        <row r="6">
          <cell r="A6">
            <v>2010</v>
          </cell>
        </row>
      </sheetData>
      <sheetData sheetId="91"/>
      <sheetData sheetId="92"/>
      <sheetData sheetId="93">
        <row r="5">
          <cell r="B5" t="str">
            <v>Empresas Brasileiras</v>
          </cell>
          <cell r="C5" t="str">
            <v>Empresas Estrangeiras</v>
          </cell>
        </row>
        <row r="6">
          <cell r="A6">
            <v>2010</v>
          </cell>
          <cell r="B6">
            <v>5266818</v>
          </cell>
          <cell r="C6">
            <v>10091429</v>
          </cell>
        </row>
        <row r="7">
          <cell r="A7">
            <v>2011</v>
          </cell>
          <cell r="B7">
            <v>5726102</v>
          </cell>
          <cell r="C7">
            <v>12129000</v>
          </cell>
        </row>
        <row r="8">
          <cell r="A8">
            <v>2012</v>
          </cell>
          <cell r="B8">
            <v>5730902</v>
          </cell>
          <cell r="C8">
            <v>13171867</v>
          </cell>
        </row>
        <row r="9">
          <cell r="A9">
            <v>2013</v>
          </cell>
          <cell r="B9">
            <v>6060361</v>
          </cell>
          <cell r="C9">
            <v>13691429</v>
          </cell>
        </row>
        <row r="10">
          <cell r="A10">
            <v>2014</v>
          </cell>
          <cell r="B10">
            <v>6384662</v>
          </cell>
          <cell r="C10">
            <v>14896533</v>
          </cell>
        </row>
        <row r="11">
          <cell r="A11">
            <v>2015</v>
          </cell>
          <cell r="B11">
            <v>7267532</v>
          </cell>
          <cell r="C11">
            <v>14274414</v>
          </cell>
        </row>
        <row r="12">
          <cell r="A12">
            <v>2016</v>
          </cell>
          <cell r="B12">
            <v>7482039</v>
          </cell>
          <cell r="C12">
            <v>13445855</v>
          </cell>
        </row>
        <row r="13">
          <cell r="A13">
            <v>2017</v>
          </cell>
          <cell r="B13">
            <v>8354056</v>
          </cell>
          <cell r="C13">
            <v>13535230</v>
          </cell>
        </row>
        <row r="14">
          <cell r="A14">
            <v>2018</v>
          </cell>
          <cell r="B14">
            <v>9355279</v>
          </cell>
          <cell r="C14">
            <v>14771462</v>
          </cell>
        </row>
        <row r="15">
          <cell r="A15">
            <v>2019</v>
          </cell>
          <cell r="B15">
            <v>9115359</v>
          </cell>
          <cell r="C15">
            <v>15022547</v>
          </cell>
        </row>
      </sheetData>
      <sheetData sheetId="94"/>
      <sheetData sheetId="95"/>
      <sheetData sheetId="96">
        <row r="6">
          <cell r="A6" t="str">
            <v>Latam</v>
          </cell>
        </row>
      </sheetData>
      <sheetData sheetId="97"/>
      <sheetData sheetId="98">
        <row r="5">
          <cell r="B5">
            <v>2018</v>
          </cell>
        </row>
      </sheetData>
      <sheetData sheetId="99">
        <row r="5">
          <cell r="B5">
            <v>2018</v>
          </cell>
        </row>
      </sheetData>
      <sheetData sheetId="100">
        <row r="6">
          <cell r="A6">
            <v>2010</v>
          </cell>
        </row>
      </sheetData>
      <sheetData sheetId="101"/>
      <sheetData sheetId="102">
        <row r="5">
          <cell r="B5" t="str">
            <v>RPK Empresas Brasileiras</v>
          </cell>
        </row>
      </sheetData>
      <sheetData sheetId="103"/>
      <sheetData sheetId="104"/>
      <sheetData sheetId="105">
        <row r="6">
          <cell r="A6" t="str">
            <v>Latam</v>
          </cell>
        </row>
      </sheetData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5"/>
  <dimension ref="A1:H19"/>
  <sheetViews>
    <sheetView showGridLines="0" tabSelected="1" workbookViewId="0"/>
  </sheetViews>
  <sheetFormatPr defaultColWidth="9.109375" defaultRowHeight="20.2" customHeight="1" x14ac:dyDescent="0.3"/>
  <cols>
    <col min="1" max="1" width="9.33203125" style="9" customWidth="1"/>
    <col min="2" max="2" width="30.44140625" style="2" customWidth="1"/>
    <col min="3" max="3" width="22.44140625" style="2" customWidth="1"/>
    <col min="4" max="4" width="20.88671875" style="2" bestFit="1" customWidth="1"/>
    <col min="5" max="16384" width="9.109375" style="2"/>
  </cols>
  <sheetData>
    <row r="1" spans="1:8" ht="20.2" customHeight="1" x14ac:dyDescent="0.3">
      <c r="A1" s="1" t="s">
        <v>5</v>
      </c>
      <c r="C1" s="3"/>
      <c r="D1" s="3"/>
      <c r="E1" s="3"/>
      <c r="F1" s="3"/>
      <c r="G1" s="3"/>
      <c r="H1" s="3"/>
    </row>
    <row r="3" spans="1:8" ht="20.2" customHeight="1" x14ac:dyDescent="0.3">
      <c r="A3" s="4" t="s">
        <v>0</v>
      </c>
      <c r="B3" s="5" t="s">
        <v>1</v>
      </c>
      <c r="C3" s="5" t="s">
        <v>2</v>
      </c>
      <c r="D3" s="5" t="s">
        <v>4</v>
      </c>
    </row>
    <row r="4" spans="1:8" ht="20.2" customHeight="1" x14ac:dyDescent="0.3">
      <c r="A4" s="6" t="s">
        <v>3</v>
      </c>
      <c r="B4" s="7">
        <v>3817857</v>
      </c>
      <c r="C4" s="7">
        <v>5322963</v>
      </c>
      <c r="D4" s="19">
        <f>SUM(B4:C4)</f>
        <v>9140820</v>
      </c>
      <c r="H4" s="8"/>
    </row>
    <row r="5" spans="1:8" s="12" customFormat="1" ht="20.2" customHeight="1" x14ac:dyDescent="0.3">
      <c r="A5" s="10">
        <v>2005</v>
      </c>
      <c r="B5" s="11">
        <v>4284693</v>
      </c>
      <c r="C5" s="11">
        <v>6118467</v>
      </c>
      <c r="D5" s="18">
        <f t="shared" ref="D5:D17" si="0">SUM(B5:C5)</f>
        <v>10403160</v>
      </c>
      <c r="H5" s="13"/>
    </row>
    <row r="6" spans="1:8" ht="20.2" customHeight="1" x14ac:dyDescent="0.3">
      <c r="A6" s="6">
        <v>2006</v>
      </c>
      <c r="B6" s="7">
        <v>3526435</v>
      </c>
      <c r="C6" s="7">
        <v>7293935</v>
      </c>
      <c r="D6" s="19">
        <f t="shared" si="0"/>
        <v>10820370</v>
      </c>
      <c r="H6" s="8"/>
    </row>
    <row r="7" spans="1:8" s="12" customFormat="1" ht="20.2" customHeight="1" x14ac:dyDescent="0.3">
      <c r="A7" s="10">
        <v>2007</v>
      </c>
      <c r="B7" s="11">
        <v>3746517</v>
      </c>
      <c r="C7" s="11">
        <v>8562697</v>
      </c>
      <c r="D7" s="18">
        <f t="shared" si="0"/>
        <v>12309214</v>
      </c>
      <c r="H7" s="13"/>
    </row>
    <row r="8" spans="1:8" ht="20.2" customHeight="1" x14ac:dyDescent="0.3">
      <c r="A8" s="6">
        <v>2008</v>
      </c>
      <c r="B8" s="7">
        <v>4589017</v>
      </c>
      <c r="C8" s="7">
        <v>8811543</v>
      </c>
      <c r="D8" s="19">
        <f t="shared" si="0"/>
        <v>13400560</v>
      </c>
      <c r="H8" s="8"/>
    </row>
    <row r="9" spans="1:8" s="12" customFormat="1" ht="20.2" customHeight="1" x14ac:dyDescent="0.3">
      <c r="A9" s="10">
        <v>2009</v>
      </c>
      <c r="B9" s="11">
        <v>4253864</v>
      </c>
      <c r="C9" s="11">
        <v>8347989</v>
      </c>
      <c r="D9" s="18">
        <f t="shared" si="0"/>
        <v>12601853</v>
      </c>
      <c r="H9" s="13"/>
    </row>
    <row r="10" spans="1:8" ht="20.2" customHeight="1" x14ac:dyDescent="0.3">
      <c r="A10" s="6">
        <v>2010</v>
      </c>
      <c r="B10" s="7">
        <v>5266818</v>
      </c>
      <c r="C10" s="7">
        <v>10091429</v>
      </c>
      <c r="D10" s="19">
        <f t="shared" si="0"/>
        <v>15358247</v>
      </c>
      <c r="H10" s="8"/>
    </row>
    <row r="11" spans="1:8" s="12" customFormat="1" ht="20.2" customHeight="1" x14ac:dyDescent="0.3">
      <c r="A11" s="10">
        <v>2011</v>
      </c>
      <c r="B11" s="11">
        <v>5726102</v>
      </c>
      <c r="C11" s="11">
        <v>12129000</v>
      </c>
      <c r="D11" s="18">
        <f t="shared" si="0"/>
        <v>17855102</v>
      </c>
      <c r="H11" s="13"/>
    </row>
    <row r="12" spans="1:8" ht="20.2" customHeight="1" x14ac:dyDescent="0.3">
      <c r="A12" s="6">
        <v>2012</v>
      </c>
      <c r="B12" s="7">
        <v>5730902</v>
      </c>
      <c r="C12" s="7">
        <v>13171867</v>
      </c>
      <c r="D12" s="19">
        <f t="shared" si="0"/>
        <v>18902769</v>
      </c>
      <c r="H12" s="8"/>
    </row>
    <row r="13" spans="1:8" s="12" customFormat="1" ht="20.2" customHeight="1" x14ac:dyDescent="0.3">
      <c r="A13" s="14">
        <v>2013</v>
      </c>
      <c r="B13" s="15">
        <v>6060361</v>
      </c>
      <c r="C13" s="15">
        <v>13691429</v>
      </c>
      <c r="D13" s="20">
        <f t="shared" si="0"/>
        <v>19751790</v>
      </c>
      <c r="H13" s="13"/>
    </row>
    <row r="14" spans="1:8" ht="20.2" customHeight="1" x14ac:dyDescent="0.3">
      <c r="A14" s="16">
        <v>2014</v>
      </c>
      <c r="B14" s="17">
        <v>6384662</v>
      </c>
      <c r="C14" s="17">
        <v>14896533</v>
      </c>
      <c r="D14" s="21">
        <f t="shared" si="0"/>
        <v>21281195</v>
      </c>
      <c r="H14" s="8"/>
    </row>
    <row r="15" spans="1:8" s="12" customFormat="1" ht="20.2" customHeight="1" x14ac:dyDescent="0.3">
      <c r="A15" s="14">
        <v>2015</v>
      </c>
      <c r="B15" s="15">
        <v>7267532</v>
      </c>
      <c r="C15" s="15">
        <v>14274414</v>
      </c>
      <c r="D15" s="20">
        <f t="shared" si="0"/>
        <v>21541946</v>
      </c>
      <c r="H15" s="13"/>
    </row>
    <row r="16" spans="1:8" ht="20.2" customHeight="1" x14ac:dyDescent="0.3">
      <c r="A16" s="16">
        <v>2016</v>
      </c>
      <c r="B16" s="17">
        <v>7482039</v>
      </c>
      <c r="C16" s="17">
        <v>13445855</v>
      </c>
      <c r="D16" s="21">
        <f t="shared" si="0"/>
        <v>20927894</v>
      </c>
      <c r="H16" s="8"/>
    </row>
    <row r="17" spans="1:8" s="12" customFormat="1" ht="20.2" customHeight="1" x14ac:dyDescent="0.3">
      <c r="A17" s="14">
        <v>2017</v>
      </c>
      <c r="B17" s="15">
        <v>8354056</v>
      </c>
      <c r="C17" s="15">
        <v>13535230</v>
      </c>
      <c r="D17" s="20">
        <f t="shared" si="0"/>
        <v>21889286</v>
      </c>
      <c r="H17" s="13"/>
    </row>
    <row r="18" spans="1:8" ht="20.2" customHeight="1" x14ac:dyDescent="0.3">
      <c r="A18" s="16">
        <v>2018</v>
      </c>
      <c r="B18" s="17">
        <v>9355279</v>
      </c>
      <c r="C18" s="17">
        <v>14771462</v>
      </c>
      <c r="D18" s="21">
        <f t="shared" ref="D18" si="1">SUM(B18:C18)</f>
        <v>24126741</v>
      </c>
    </row>
    <row r="19" spans="1:8" ht="20.2" customHeight="1" x14ac:dyDescent="0.3">
      <c r="A19" s="22">
        <v>2019</v>
      </c>
      <c r="B19" s="23">
        <v>9115359</v>
      </c>
      <c r="C19" s="23">
        <v>15022547</v>
      </c>
      <c r="D19" s="24">
        <f>SUM(B19:C19)</f>
        <v>24137906</v>
      </c>
    </row>
  </sheetData>
  <pageMargins left="0.511811024" right="0.511811024" top="0.78740157499999996" bottom="0.78740157499999996" header="0.31496062000000002" footer="0.31496062000000002"/>
  <ignoredErrors>
    <ignoredError sqref="D5:D1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0F8F960-415A-444B-A113-ABA2CF64B1E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AER_4_5_2_1_7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2015-07-16T13:21:57Z</dcterms:created>
  <dcterms:modified xsi:type="dcterms:W3CDTF">2020-12-22T21:31:37Z</dcterms:modified>
</cp:coreProperties>
</file>