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er\"/>
    </mc:Choice>
  </mc:AlternateContent>
  <bookViews>
    <workbookView xWindow="0" yWindow="0" windowWidth="24004" windowHeight="9729"/>
  </bookViews>
  <sheets>
    <sheet name="AER_4_5_2_1_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<sst xmlns="http://schemas.openxmlformats.org/spreadsheetml/2006/main" count="6" uniqueCount="6">
  <si>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Ano</t>
  </si>
  <si>
    <t>Doméstico</t>
  </si>
  <si>
    <t>Internacional</t>
  </si>
  <si>
    <t>Total</t>
  </si>
  <si>
    <t>2004</t>
  </si>
  <si>
    <t>Evolução da quantidade de passageiros pagos transportados - 2004 - 2019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</si>
</sst>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5" fontId="0" fillId="3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165" fontId="0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165" fontId="0" fillId="4" borderId="0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165" fontId="0" fillId="3" borderId="0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65" fontId="0" fillId="4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sonlopes\AppData\Local\Temp\Temp1_Anuario2016.zip\Anuario2016\Anuario_do_Transporte_Aereo___Dados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9/09%20-%20Anu&#225;rio%20CNT%20do%20Transporte%202019/Fontes/04%20-%20A&#233;reo/Banco%20de%20Dados/Anu&#225;rio%20do%20Transporte%20A&#233;reo%20-%20Gr&#225;ficos%20e%20Tabel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0/09_Anuario_CNT_do_Transporte_2020/Fontes/04%20-%20A&#233;reo/2019/Planilh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onte DRE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0"/>
      <sheetName val="Fig 8.11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>
        <row r="6">
          <cell r="A6">
            <v>2004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A6" t="str">
            <v>SBGR</v>
          </cell>
        </row>
      </sheetData>
      <sheetData sheetId="26"/>
      <sheetData sheetId="27"/>
      <sheetData sheetId="28">
        <row r="6">
          <cell r="A6" t="str">
            <v>Centro-Oeste</v>
          </cell>
        </row>
      </sheetData>
      <sheetData sheetId="29">
        <row r="6">
          <cell r="A6" t="str">
            <v>Centro-Oeste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A6" t="str">
            <v>SBVT-ES</v>
          </cell>
        </row>
      </sheetData>
      <sheetData sheetId="41">
        <row r="6">
          <cell r="A6" t="str">
            <v>SBAR-SE</v>
          </cell>
        </row>
      </sheetData>
      <sheetData sheetId="42">
        <row r="6">
          <cell r="A6" t="str">
            <v>SBLJ-SC</v>
          </cell>
        </row>
      </sheetData>
      <sheetData sheetId="43">
        <row r="6">
          <cell r="A6" t="str">
            <v>SBDB-MS</v>
          </cell>
        </row>
      </sheetData>
      <sheetData sheetId="44">
        <row r="6">
          <cell r="A6" t="str">
            <v>SBBV-RR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5">
          <cell r="B5" t="str">
            <v>Doméstica</v>
          </cell>
          <cell r="C5" t="str">
            <v>Internacional</v>
          </cell>
        </row>
        <row r="6">
          <cell r="A6">
            <v>2007</v>
          </cell>
          <cell r="B6">
            <v>47366034</v>
          </cell>
          <cell r="C6">
            <v>12309214</v>
          </cell>
          <cell r="E6">
            <v>59.675248000000003</v>
          </cell>
        </row>
        <row r="7">
          <cell r="A7">
            <v>2008</v>
          </cell>
          <cell r="B7">
            <v>50121268</v>
          </cell>
          <cell r="C7">
            <v>13400560</v>
          </cell>
          <cell r="E7">
            <v>63.521827999999999</v>
          </cell>
        </row>
        <row r="8">
          <cell r="A8">
            <v>2009</v>
          </cell>
          <cell r="B8">
            <v>57123672</v>
          </cell>
          <cell r="C8">
            <v>12601853</v>
          </cell>
          <cell r="E8">
            <v>69.725525000000005</v>
          </cell>
        </row>
        <row r="9">
          <cell r="A9">
            <v>2010</v>
          </cell>
          <cell r="B9">
            <v>70148029</v>
          </cell>
          <cell r="C9">
            <v>15370766</v>
          </cell>
          <cell r="E9">
            <v>85.518794999999997</v>
          </cell>
        </row>
        <row r="10">
          <cell r="A10">
            <v>2011</v>
          </cell>
          <cell r="B10">
            <v>82072795</v>
          </cell>
          <cell r="C10">
            <v>17885343</v>
          </cell>
          <cell r="E10">
            <v>99.958138000000005</v>
          </cell>
        </row>
        <row r="11">
          <cell r="A11">
            <v>2012</v>
          </cell>
          <cell r="B11">
            <v>88688896</v>
          </cell>
          <cell r="C11">
            <v>18945683</v>
          </cell>
          <cell r="E11">
            <v>107.634579</v>
          </cell>
        </row>
        <row r="12">
          <cell r="A12">
            <v>2013</v>
          </cell>
          <cell r="B12">
            <v>90242437</v>
          </cell>
          <cell r="C12">
            <v>19786471</v>
          </cell>
          <cell r="E12">
            <v>110.028908</v>
          </cell>
        </row>
        <row r="13">
          <cell r="A13">
            <v>2014</v>
          </cell>
          <cell r="B13">
            <v>95912688</v>
          </cell>
          <cell r="C13">
            <v>21322063</v>
          </cell>
          <cell r="E13">
            <v>117.234751</v>
          </cell>
        </row>
        <row r="14">
          <cell r="A14">
            <v>2015</v>
          </cell>
          <cell r="B14">
            <v>96180793</v>
          </cell>
          <cell r="C14">
            <v>21585808</v>
          </cell>
          <cell r="E14">
            <v>117.76660099999999</v>
          </cell>
        </row>
        <row r="15">
          <cell r="A15">
            <v>2016</v>
          </cell>
          <cell r="B15">
            <v>88677618</v>
          </cell>
          <cell r="C15">
            <v>20931845</v>
          </cell>
          <cell r="E15">
            <v>109.60946300000001</v>
          </cell>
        </row>
      </sheetData>
      <sheetData sheetId="65"/>
      <sheetData sheetId="66"/>
      <sheetData sheetId="67"/>
      <sheetData sheetId="68"/>
      <sheetData sheetId="69"/>
      <sheetData sheetId="70">
        <row r="6">
          <cell r="A6">
            <v>2007</v>
          </cell>
        </row>
      </sheetData>
      <sheetData sheetId="71"/>
      <sheetData sheetId="72"/>
      <sheetData sheetId="73">
        <row r="6">
          <cell r="A6">
            <v>2007</v>
          </cell>
        </row>
      </sheetData>
      <sheetData sheetId="74">
        <row r="6">
          <cell r="A6" t="str">
            <v>Gol</v>
          </cell>
        </row>
      </sheetData>
      <sheetData sheetId="75"/>
      <sheetData sheetId="76">
        <row r="6">
          <cell r="A6" t="str">
            <v>Avianca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6">
          <cell r="A6" t="str">
            <v>SBGR</v>
          </cell>
        </row>
      </sheetData>
      <sheetData sheetId="87"/>
      <sheetData sheetId="88">
        <row r="6">
          <cell r="A6" t="str">
            <v>Rio de Janeiro (Santos Dummont) - São Paulo (Congonhas)</v>
          </cell>
        </row>
      </sheetData>
      <sheetData sheetId="89">
        <row r="6">
          <cell r="A6">
            <v>2007</v>
          </cell>
        </row>
      </sheetData>
      <sheetData sheetId="90"/>
      <sheetData sheetId="91"/>
      <sheetData sheetId="92"/>
      <sheetData sheetId="93">
        <row r="6">
          <cell r="A6" t="str">
            <v>Latam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>
        <row r="6">
          <cell r="A6">
            <v>2007</v>
          </cell>
        </row>
      </sheetData>
      <sheetData sheetId="102"/>
      <sheetData sheetId="103"/>
      <sheetData sheetId="104">
        <row r="5">
          <cell r="B5" t="str">
            <v>Empresas Brasileiras</v>
          </cell>
        </row>
      </sheetData>
      <sheetData sheetId="105"/>
      <sheetData sheetId="106"/>
      <sheetData sheetId="107">
        <row r="6">
          <cell r="A6" t="str">
            <v>Latam</v>
          </cell>
        </row>
      </sheetData>
      <sheetData sheetId="108"/>
      <sheetData sheetId="109">
        <row r="5">
          <cell r="B5">
            <v>2015</v>
          </cell>
        </row>
      </sheetData>
      <sheetData sheetId="110">
        <row r="5">
          <cell r="B5">
            <v>2015</v>
          </cell>
        </row>
      </sheetData>
      <sheetData sheetId="111">
        <row r="6">
          <cell r="A6">
            <v>2007</v>
          </cell>
        </row>
      </sheetData>
      <sheetData sheetId="112"/>
      <sheetData sheetId="113">
        <row r="5">
          <cell r="B5" t="str">
            <v>RPK Empresas Brasileiras</v>
          </cell>
        </row>
      </sheetData>
      <sheetData sheetId="114"/>
      <sheetData sheetId="115"/>
      <sheetData sheetId="116">
        <row r="6">
          <cell r="A6" t="str">
            <v>Latam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5">
          <cell r="B5" t="str">
            <v>Cancelamentos</v>
          </cell>
        </row>
      </sheetData>
      <sheetData sheetId="143"/>
      <sheetData sheetId="144">
        <row r="5">
          <cell r="B5" t="str">
            <v>Cancelamentos</v>
          </cell>
        </row>
      </sheetData>
      <sheetData sheetId="145"/>
      <sheetData sheetId="146">
        <row r="5">
          <cell r="B5" t="str">
            <v>Cancelamentos</v>
          </cell>
        </row>
      </sheetData>
      <sheetData sheetId="147"/>
      <sheetData sheetId="148">
        <row r="5">
          <cell r="B5" t="str">
            <v>Cancelamentos</v>
          </cell>
        </row>
      </sheetData>
      <sheetData sheetId="149"/>
      <sheetData sheetId="150">
        <row r="5">
          <cell r="B5" t="str">
            <v>Cancelamentos</v>
          </cell>
        </row>
      </sheetData>
      <sheetData sheetId="151"/>
      <sheetData sheetId="152">
        <row r="5">
          <cell r="B5" t="str">
            <v>Cancelamentos</v>
          </cell>
        </row>
      </sheetData>
      <sheetData sheetId="153"/>
      <sheetData sheetId="154">
        <row r="5">
          <cell r="B5" t="str">
            <v>Percentuais de Atrasos &gt; 30 min</v>
          </cell>
        </row>
      </sheetData>
      <sheetData sheetId="155">
        <row r="5">
          <cell r="B5" t="str">
            <v>Percentuais de Cancelamentos</v>
          </cell>
        </row>
      </sheetData>
      <sheetData sheetId="156">
        <row r="5">
          <cell r="B5" t="str">
            <v>Percentuais de Atrasos &gt; 30 min</v>
          </cell>
        </row>
      </sheetData>
      <sheetData sheetId="157">
        <row r="5">
          <cell r="B5" t="str">
            <v>Percentuais de Cancelamentos</v>
          </cell>
        </row>
      </sheetData>
      <sheetData sheetId="158">
        <row r="5">
          <cell r="B5" t="str">
            <v>Rotas Monitoradas desde o início da série histórica</v>
          </cell>
        </row>
      </sheetData>
      <sheetData sheetId="159"/>
      <sheetData sheetId="160"/>
      <sheetData sheetId="161">
        <row r="5">
          <cell r="B5" t="str">
            <v>2016 (Todas as Rotas)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5">
          <cell r="B5" t="str">
            <v>Rotas Monitoradas desde o início da série histórica</v>
          </cell>
        </row>
      </sheetData>
      <sheetData sheetId="177"/>
      <sheetData sheetId="178"/>
      <sheetData sheetId="179">
        <row r="5">
          <cell r="B5" t="str">
            <v>2016 (Todas as Rotas)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RECEITA E CUSTO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Doméstico</v>
          </cell>
        </row>
      </sheetData>
      <sheetData sheetId="12"/>
      <sheetData sheetId="13"/>
      <sheetData sheetId="14"/>
      <sheetData sheetId="15"/>
      <sheetData sheetId="16"/>
      <sheetData sheetId="17">
        <row r="6">
          <cell r="A6" t="str">
            <v>Azul</v>
          </cell>
        </row>
      </sheetData>
      <sheetData sheetId="18"/>
      <sheetData sheetId="19"/>
      <sheetData sheetId="20"/>
      <sheetData sheetId="21">
        <row r="5">
          <cell r="A5" t="str">
            <v>UF</v>
          </cell>
        </row>
      </sheetData>
      <sheetData sheetId="22">
        <row r="2">
          <cell r="A2" t="str">
            <v>População</v>
          </cell>
        </row>
      </sheetData>
      <sheetData sheetId="23">
        <row r="6">
          <cell r="A6" t="str">
            <v>Centro-Oeste</v>
          </cell>
        </row>
      </sheetData>
      <sheetData sheetId="24"/>
      <sheetData sheetId="25">
        <row r="6">
          <cell r="A6">
            <v>2009</v>
          </cell>
        </row>
      </sheetData>
      <sheetData sheetId="26"/>
      <sheetData sheetId="27"/>
      <sheetData sheetId="28">
        <row r="6">
          <cell r="A6" t="str">
            <v>Gol</v>
          </cell>
        </row>
      </sheetData>
      <sheetData sheetId="29"/>
      <sheetData sheetId="30"/>
      <sheetData sheetId="31"/>
      <sheetData sheetId="32"/>
      <sheetData sheetId="33">
        <row r="6">
          <cell r="A6" t="str">
            <v>SBVT-ES</v>
          </cell>
        </row>
      </sheetData>
      <sheetData sheetId="34">
        <row r="6">
          <cell r="A6" t="str">
            <v>SBPB-PI</v>
          </cell>
        </row>
      </sheetData>
      <sheetData sheetId="35"/>
      <sheetData sheetId="36"/>
      <sheetData sheetId="37">
        <row r="6">
          <cell r="A6" t="str">
            <v>SBBV-RR</v>
          </cell>
        </row>
      </sheetData>
      <sheetData sheetId="38"/>
      <sheetData sheetId="39"/>
      <sheetData sheetId="40"/>
      <sheetData sheetId="41"/>
      <sheetData sheetId="42">
        <row r="5">
          <cell r="B5" t="str">
            <v>Empresas Brasileiras</v>
          </cell>
        </row>
      </sheetData>
      <sheetData sheetId="43"/>
      <sheetData sheetId="44"/>
      <sheetData sheetId="45"/>
      <sheetData sheetId="46">
        <row r="6">
          <cell r="A6" t="str">
            <v>Latam</v>
          </cell>
        </row>
      </sheetData>
      <sheetData sheetId="47"/>
      <sheetData sheetId="48">
        <row r="6">
          <cell r="A6" t="str">
            <v>América Do Sul</v>
          </cell>
        </row>
      </sheetData>
      <sheetData sheetId="49">
        <row r="6">
          <cell r="A6" t="str">
            <v>Argentina</v>
          </cell>
        </row>
      </sheetData>
      <sheetData sheetId="50">
        <row r="6">
          <cell r="A6">
            <v>2009</v>
          </cell>
        </row>
      </sheetData>
      <sheetData sheetId="51"/>
      <sheetData sheetId="52">
        <row r="5">
          <cell r="B5" t="str">
            <v>Empresas Brasileiras</v>
          </cell>
        </row>
      </sheetData>
      <sheetData sheetId="53"/>
      <sheetData sheetId="54"/>
      <sheetData sheetId="55">
        <row r="6">
          <cell r="A6" t="str">
            <v>Latam</v>
          </cell>
        </row>
      </sheetData>
      <sheetData sheetId="56"/>
      <sheetData sheetId="57">
        <row r="5">
          <cell r="B5" t="str">
            <v>Doméstica</v>
          </cell>
          <cell r="C5" t="str">
            <v>Internacional</v>
          </cell>
        </row>
        <row r="6">
          <cell r="A6">
            <v>2009</v>
          </cell>
          <cell r="B6">
            <v>57123672</v>
          </cell>
          <cell r="C6">
            <v>12601853</v>
          </cell>
          <cell r="E6">
            <v>69.725525000000005</v>
          </cell>
        </row>
        <row r="7">
          <cell r="A7">
            <v>2010</v>
          </cell>
          <cell r="B7">
            <v>70148029</v>
          </cell>
          <cell r="C7">
            <v>15371053</v>
          </cell>
          <cell r="E7">
            <v>85.519081999999997</v>
          </cell>
        </row>
        <row r="8">
          <cell r="A8">
            <v>2011</v>
          </cell>
          <cell r="B8">
            <v>82072795</v>
          </cell>
          <cell r="C8">
            <v>17884288</v>
          </cell>
          <cell r="E8">
            <v>99.957082999999997</v>
          </cell>
        </row>
        <row r="9">
          <cell r="A9">
            <v>2012</v>
          </cell>
          <cell r="B9">
            <v>88688896</v>
          </cell>
          <cell r="C9">
            <v>18945951</v>
          </cell>
          <cell r="E9">
            <v>107.63484699999999</v>
          </cell>
        </row>
        <row r="10">
          <cell r="A10">
            <v>2013</v>
          </cell>
          <cell r="B10">
            <v>90239471</v>
          </cell>
          <cell r="C10">
            <v>19785492</v>
          </cell>
          <cell r="E10">
            <v>110.024963</v>
          </cell>
        </row>
        <row r="11">
          <cell r="A11">
            <v>2014</v>
          </cell>
          <cell r="B11">
            <v>95913262</v>
          </cell>
          <cell r="C11">
            <v>21302022</v>
          </cell>
          <cell r="E11">
            <v>117.215284</v>
          </cell>
        </row>
        <row r="12">
          <cell r="A12">
            <v>2015</v>
          </cell>
          <cell r="B12">
            <v>96180343</v>
          </cell>
          <cell r="C12">
            <v>21568211</v>
          </cell>
          <cell r="E12">
            <v>117.748554</v>
          </cell>
        </row>
        <row r="13">
          <cell r="A13">
            <v>2016</v>
          </cell>
          <cell r="B13">
            <v>88680274</v>
          </cell>
          <cell r="C13">
            <v>20914827</v>
          </cell>
          <cell r="E13">
            <v>109.595101</v>
          </cell>
        </row>
        <row r="14">
          <cell r="A14">
            <v>2017</v>
          </cell>
          <cell r="B14">
            <v>90626532</v>
          </cell>
          <cell r="C14">
            <v>21888592</v>
          </cell>
          <cell r="E14">
            <v>112.515124</v>
          </cell>
        </row>
        <row r="15">
          <cell r="A15">
            <v>2018</v>
          </cell>
          <cell r="B15">
            <v>93648950</v>
          </cell>
          <cell r="C15">
            <v>23987969</v>
          </cell>
          <cell r="E15">
            <v>117.63691900000001</v>
          </cell>
        </row>
      </sheetData>
      <sheetData sheetId="58"/>
      <sheetData sheetId="59">
        <row r="5">
          <cell r="B5" t="str">
            <v>Doméstica</v>
          </cell>
        </row>
      </sheetData>
      <sheetData sheetId="60"/>
      <sheetData sheetId="61"/>
      <sheetData sheetId="62"/>
      <sheetData sheetId="63">
        <row r="6">
          <cell r="A6">
            <v>2009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6">
          <cell r="A6" t="str">
            <v>Rio De Janeiro - Santos Dumont / São Paulo - Congonhas</v>
          </cell>
        </row>
      </sheetData>
      <sheetData sheetId="79">
        <row r="6">
          <cell r="A6">
            <v>2009</v>
          </cell>
        </row>
      </sheetData>
      <sheetData sheetId="80"/>
      <sheetData sheetId="81"/>
      <sheetData sheetId="82">
        <row r="6">
          <cell r="A6" t="str">
            <v>Gol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>
        <row r="6">
          <cell r="A6">
            <v>2009</v>
          </cell>
        </row>
      </sheetData>
      <sheetData sheetId="91"/>
      <sheetData sheetId="92"/>
      <sheetData sheetId="93">
        <row r="5">
          <cell r="B5" t="str">
            <v>Empresas Brasileiras</v>
          </cell>
        </row>
      </sheetData>
      <sheetData sheetId="94"/>
      <sheetData sheetId="95"/>
      <sheetData sheetId="96">
        <row r="6">
          <cell r="A6" t="str">
            <v>Latam</v>
          </cell>
        </row>
      </sheetData>
      <sheetData sheetId="97"/>
      <sheetData sheetId="98">
        <row r="5">
          <cell r="B5">
            <v>2017</v>
          </cell>
        </row>
      </sheetData>
      <sheetData sheetId="99">
        <row r="5">
          <cell r="B5">
            <v>2017</v>
          </cell>
        </row>
      </sheetData>
      <sheetData sheetId="100">
        <row r="6">
          <cell r="A6">
            <v>2009</v>
          </cell>
        </row>
      </sheetData>
      <sheetData sheetId="101"/>
      <sheetData sheetId="102">
        <row r="5">
          <cell r="B5" t="str">
            <v>RPK Empresas Brasileiras</v>
          </cell>
        </row>
      </sheetData>
      <sheetData sheetId="103"/>
      <sheetData sheetId="104"/>
      <sheetData sheetId="105">
        <row r="6">
          <cell r="A6" t="str">
            <v>Latam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5">
          <cell r="B5" t="str">
            <v>Cancelamentos</v>
          </cell>
        </row>
      </sheetData>
      <sheetData sheetId="136"/>
      <sheetData sheetId="137"/>
      <sheetData sheetId="138"/>
      <sheetData sheetId="139">
        <row r="5">
          <cell r="B5" t="str">
            <v>Cancelamentos</v>
          </cell>
        </row>
      </sheetData>
      <sheetData sheetId="140"/>
      <sheetData sheetId="141">
        <row r="5">
          <cell r="B5" t="str">
            <v>Varição % no Índice de Cancelamentos</v>
          </cell>
        </row>
      </sheetData>
      <sheetData sheetId="142"/>
      <sheetData sheetId="143">
        <row r="5">
          <cell r="B5" t="str">
            <v>Cancelamentos</v>
          </cell>
        </row>
      </sheetData>
      <sheetData sheetId="144"/>
      <sheetData sheetId="145">
        <row r="5">
          <cell r="B5" t="str">
            <v>Varição % no Índice de Cancelamentos</v>
          </cell>
        </row>
      </sheetData>
      <sheetData sheetId="146"/>
      <sheetData sheetId="147">
        <row r="5">
          <cell r="B5" t="str">
            <v>Atrasos &gt; 30 min</v>
          </cell>
        </row>
      </sheetData>
      <sheetData sheetId="148">
        <row r="5">
          <cell r="B5" t="str">
            <v>Cancelamentos</v>
          </cell>
        </row>
      </sheetData>
      <sheetData sheetId="149">
        <row r="5">
          <cell r="B5" t="str">
            <v>Atrasos &gt; 30 min</v>
          </cell>
        </row>
      </sheetData>
      <sheetData sheetId="150">
        <row r="5">
          <cell r="B5" t="str">
            <v>Cancelamentos</v>
          </cell>
        </row>
      </sheetData>
      <sheetData sheetId="151">
        <row r="5">
          <cell r="B5" t="str">
            <v>52 Rotas monitoradas desde o início da série histórica</v>
          </cell>
        </row>
      </sheetData>
      <sheetData sheetId="152"/>
      <sheetData sheetId="153"/>
      <sheetData sheetId="154"/>
      <sheetData sheetId="155"/>
      <sheetData sheetId="156"/>
      <sheetData sheetId="157">
        <row r="5">
          <cell r="B5" t="str">
            <v>2018 (Todas as Rotas)</v>
          </cell>
        </row>
      </sheetData>
      <sheetData sheetId="158"/>
      <sheetData sheetId="159">
        <row r="5">
          <cell r="B5" t="str">
            <v>52 Rotas monitoradas desde o início da série histórica</v>
          </cell>
        </row>
      </sheetData>
      <sheetData sheetId="160"/>
      <sheetData sheetId="161"/>
      <sheetData sheetId="162"/>
      <sheetData sheetId="163"/>
      <sheetData sheetId="164"/>
      <sheetData sheetId="165">
        <row r="5">
          <cell r="B5" t="str">
            <v>2018 (Todas as Rotas)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5">
          <cell r="B5" t="str">
            <v>Doméstica</v>
          </cell>
          <cell r="C5" t="str">
            <v>Internacional</v>
          </cell>
        </row>
        <row r="6">
          <cell r="A6">
            <v>2010</v>
          </cell>
          <cell r="B6">
            <v>69968150</v>
          </cell>
          <cell r="C6">
            <v>15358247</v>
          </cell>
          <cell r="E6">
            <v>85.326397</v>
          </cell>
        </row>
        <row r="7">
          <cell r="A7">
            <v>2011</v>
          </cell>
          <cell r="B7">
            <v>81903598</v>
          </cell>
          <cell r="C7">
            <v>17855102</v>
          </cell>
          <cell r="E7">
            <v>99.758700000000005</v>
          </cell>
        </row>
        <row r="8">
          <cell r="A8">
            <v>2012</v>
          </cell>
          <cell r="B8">
            <v>88472588</v>
          </cell>
          <cell r="C8">
            <v>18902769</v>
          </cell>
          <cell r="E8">
            <v>107.37535699999999</v>
          </cell>
        </row>
        <row r="9">
          <cell r="A9">
            <v>2013</v>
          </cell>
          <cell r="B9">
            <v>89961794</v>
          </cell>
          <cell r="C9">
            <v>19751790</v>
          </cell>
          <cell r="E9">
            <v>109.713584</v>
          </cell>
        </row>
        <row r="10">
          <cell r="A10">
            <v>2014</v>
          </cell>
          <cell r="B10">
            <v>95827125</v>
          </cell>
          <cell r="C10">
            <v>21281195</v>
          </cell>
          <cell r="E10">
            <v>117.10832000000001</v>
          </cell>
        </row>
        <row r="11">
          <cell r="A11">
            <v>2015</v>
          </cell>
          <cell r="B11">
            <v>96092687</v>
          </cell>
          <cell r="C11">
            <v>21541946</v>
          </cell>
          <cell r="E11">
            <v>117.63463299999999</v>
          </cell>
        </row>
        <row r="12">
          <cell r="A12">
            <v>2016</v>
          </cell>
          <cell r="B12">
            <v>88594995</v>
          </cell>
          <cell r="C12">
            <v>20927894</v>
          </cell>
          <cell r="E12">
            <v>109.52288900000001</v>
          </cell>
        </row>
        <row r="13">
          <cell r="A13">
            <v>2017</v>
          </cell>
          <cell r="B13">
            <v>90576711</v>
          </cell>
          <cell r="C13">
            <v>21889286</v>
          </cell>
          <cell r="E13">
            <v>112.465997</v>
          </cell>
        </row>
        <row r="14">
          <cell r="A14">
            <v>2018</v>
          </cell>
          <cell r="B14">
            <v>93609121</v>
          </cell>
          <cell r="C14">
            <v>24126741</v>
          </cell>
          <cell r="E14">
            <v>117.735862</v>
          </cell>
        </row>
        <row r="15">
          <cell r="A15">
            <v>2019</v>
          </cell>
          <cell r="B15">
            <v>95250162</v>
          </cell>
          <cell r="C15">
            <v>24137906</v>
          </cell>
          <cell r="E15">
            <v>119.388068</v>
          </cell>
        </row>
      </sheetData>
      <sheetData sheetId="58"/>
      <sheetData sheetId="59">
        <row r="5">
          <cell r="B5" t="str">
            <v>Doméstica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>
        <row r="5">
          <cell r="B5" t="str">
            <v>Cancelamentos</v>
          </cell>
        </row>
      </sheetData>
      <sheetData sheetId="144"/>
      <sheetData sheetId="145"/>
      <sheetData sheetId="146"/>
      <sheetData sheetId="147">
        <row r="5">
          <cell r="B5" t="str">
            <v>Atrasos &gt; 30 min</v>
          </cell>
        </row>
      </sheetData>
      <sheetData sheetId="148">
        <row r="5">
          <cell r="B5" t="str">
            <v>Cancelamentos</v>
          </cell>
        </row>
      </sheetData>
      <sheetData sheetId="149">
        <row r="5">
          <cell r="B5" t="str">
            <v>Atrasos &gt; 30 min</v>
          </cell>
        </row>
      </sheetData>
      <sheetData sheetId="150">
        <row r="5">
          <cell r="B5" t="str">
            <v>Cancelamentos</v>
          </cell>
        </row>
      </sheetData>
      <sheetData sheetId="151">
        <row r="5">
          <cell r="B5" t="str">
            <v>52 Rotas monitoradas desde o início da série histórica</v>
          </cell>
        </row>
      </sheetData>
      <sheetData sheetId="152"/>
      <sheetData sheetId="153"/>
      <sheetData sheetId="154"/>
      <sheetData sheetId="155"/>
      <sheetData sheetId="156"/>
      <sheetData sheetId="157">
        <row r="5">
          <cell r="B5" t="str">
            <v>2019 (Todas as Rotas)</v>
          </cell>
        </row>
      </sheetData>
      <sheetData sheetId="158"/>
      <sheetData sheetId="159">
        <row r="5">
          <cell r="B5" t="str">
            <v>52 Rotas monitoradas desde o início da série histórica</v>
          </cell>
        </row>
      </sheetData>
      <sheetData sheetId="160"/>
      <sheetData sheetId="161"/>
      <sheetData sheetId="162"/>
      <sheetData sheetId="163"/>
      <sheetData sheetId="164"/>
      <sheetData sheetId="165">
        <row r="5">
          <cell r="B5" t="str">
            <v>2019 (Todas as Rotas)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8"/>
  <dimension ref="A1:H19"/>
  <sheetViews>
    <sheetView showGridLines="0" tabSelected="1" workbookViewId="0">
      <selection activeCell="G7" sqref="G7"/>
    </sheetView>
  </sheetViews>
  <sheetFormatPr defaultColWidth="9.109375" defaultRowHeight="20.2" customHeight="1" x14ac:dyDescent="0.3"/>
  <cols>
    <col min="1" max="1" width="15.44140625" style="8" customWidth="1"/>
    <col min="2" max="2" width="19.5546875" style="2" customWidth="1"/>
    <col min="3" max="3" width="20.109375" style="2" customWidth="1"/>
    <col min="4" max="4" width="19.5546875" style="2" customWidth="1"/>
    <col min="5" max="16384" width="9.109375" style="2"/>
  </cols>
  <sheetData>
    <row r="1" spans="1:8" ht="20.2" customHeight="1" x14ac:dyDescent="0.3">
      <c r="A1" s="1" t="s">
        <v>5</v>
      </c>
      <c r="C1" s="3"/>
      <c r="D1" s="3"/>
      <c r="E1" s="3"/>
      <c r="F1" s="3"/>
      <c r="G1" s="3"/>
      <c r="H1" s="3"/>
    </row>
    <row r="3" spans="1:8" ht="20.2" customHeight="1" x14ac:dyDescent="0.3">
      <c r="A3" s="4" t="s">
        <v>0</v>
      </c>
      <c r="B3" s="5" t="s">
        <v>1</v>
      </c>
      <c r="C3" s="5" t="s">
        <v>2</v>
      </c>
      <c r="D3" s="5" t="s">
        <v>3</v>
      </c>
    </row>
    <row r="4" spans="1:8" ht="20.2" customHeight="1" x14ac:dyDescent="0.3">
      <c r="A4" s="6" t="s">
        <v>4</v>
      </c>
      <c r="B4" s="7">
        <v>32073838</v>
      </c>
      <c r="C4" s="7">
        <v>9140820</v>
      </c>
      <c r="D4" s="7">
        <v>41214658</v>
      </c>
    </row>
    <row r="5" spans="1:8" s="11" customFormat="1" ht="20.2" customHeight="1" x14ac:dyDescent="0.3">
      <c r="A5" s="9">
        <v>2005</v>
      </c>
      <c r="B5" s="10">
        <v>38719836</v>
      </c>
      <c r="C5" s="10">
        <v>10403160</v>
      </c>
      <c r="D5" s="10">
        <f>B5+C5</f>
        <v>49122996</v>
      </c>
    </row>
    <row r="6" spans="1:8" ht="20.2" customHeight="1" x14ac:dyDescent="0.3">
      <c r="A6" s="6">
        <v>2006</v>
      </c>
      <c r="B6" s="7">
        <v>43191198</v>
      </c>
      <c r="C6" s="7">
        <v>10820370</v>
      </c>
      <c r="D6" s="7">
        <v>54011568</v>
      </c>
    </row>
    <row r="7" spans="1:8" s="11" customFormat="1" ht="20.2" customHeight="1" x14ac:dyDescent="0.3">
      <c r="A7" s="9">
        <v>2007</v>
      </c>
      <c r="B7" s="10">
        <v>47366034</v>
      </c>
      <c r="C7" s="10">
        <v>12309214</v>
      </c>
      <c r="D7" s="10">
        <v>59675248</v>
      </c>
    </row>
    <row r="8" spans="1:8" ht="20.2" customHeight="1" x14ac:dyDescent="0.3">
      <c r="A8" s="6">
        <v>2008</v>
      </c>
      <c r="B8" s="7">
        <v>50121268</v>
      </c>
      <c r="C8" s="7">
        <v>13400560</v>
      </c>
      <c r="D8" s="7">
        <v>63521828</v>
      </c>
    </row>
    <row r="9" spans="1:8" s="11" customFormat="1" ht="20.2" customHeight="1" x14ac:dyDescent="0.3">
      <c r="A9" s="9">
        <v>2009</v>
      </c>
      <c r="B9" s="10">
        <v>57123672</v>
      </c>
      <c r="C9" s="10">
        <v>12601853</v>
      </c>
      <c r="D9" s="10">
        <v>69725525</v>
      </c>
    </row>
    <row r="10" spans="1:8" ht="20.2" customHeight="1" x14ac:dyDescent="0.3">
      <c r="A10" s="6">
        <v>2010</v>
      </c>
      <c r="B10" s="7">
        <v>69968150</v>
      </c>
      <c r="C10" s="7">
        <v>15358247</v>
      </c>
      <c r="D10" s="7">
        <v>85326397</v>
      </c>
    </row>
    <row r="11" spans="1:8" s="11" customFormat="1" ht="20.2" customHeight="1" x14ac:dyDescent="0.3">
      <c r="A11" s="9">
        <v>2011</v>
      </c>
      <c r="B11" s="10">
        <v>81903598</v>
      </c>
      <c r="C11" s="10">
        <v>17855102</v>
      </c>
      <c r="D11" s="10">
        <v>99758700</v>
      </c>
    </row>
    <row r="12" spans="1:8" ht="20.2" customHeight="1" x14ac:dyDescent="0.3">
      <c r="A12" s="6">
        <v>2012</v>
      </c>
      <c r="B12" s="7">
        <v>88472588</v>
      </c>
      <c r="C12" s="7">
        <v>18902769</v>
      </c>
      <c r="D12" s="7">
        <v>107375357</v>
      </c>
    </row>
    <row r="13" spans="1:8" s="11" customFormat="1" ht="20.2" customHeight="1" x14ac:dyDescent="0.3">
      <c r="A13" s="9">
        <v>2013</v>
      </c>
      <c r="B13" s="10">
        <v>89961794</v>
      </c>
      <c r="C13" s="10">
        <v>19751790</v>
      </c>
      <c r="D13" s="10">
        <v>109713584</v>
      </c>
    </row>
    <row r="14" spans="1:8" ht="20.2" customHeight="1" x14ac:dyDescent="0.3">
      <c r="A14" s="6">
        <v>2014</v>
      </c>
      <c r="B14" s="7">
        <v>95827125</v>
      </c>
      <c r="C14" s="7">
        <v>21281195</v>
      </c>
      <c r="D14" s="7">
        <v>117108320</v>
      </c>
    </row>
    <row r="15" spans="1:8" s="11" customFormat="1" ht="20.2" customHeight="1" x14ac:dyDescent="0.3">
      <c r="A15" s="12">
        <v>2015</v>
      </c>
      <c r="B15" s="13">
        <v>96092687</v>
      </c>
      <c r="C15" s="13">
        <v>21541946</v>
      </c>
      <c r="D15" s="13">
        <v>117634633</v>
      </c>
    </row>
    <row r="16" spans="1:8" ht="20.2" customHeight="1" x14ac:dyDescent="0.3">
      <c r="A16" s="14">
        <v>2016</v>
      </c>
      <c r="B16" s="15">
        <v>88594995</v>
      </c>
      <c r="C16" s="15">
        <v>20927894</v>
      </c>
      <c r="D16" s="15">
        <v>109522889</v>
      </c>
    </row>
    <row r="17" spans="1:4" s="11" customFormat="1" ht="20.2" customHeight="1" x14ac:dyDescent="0.3">
      <c r="A17" s="12">
        <v>2017</v>
      </c>
      <c r="B17" s="13">
        <v>90576711</v>
      </c>
      <c r="C17" s="13">
        <v>21889286</v>
      </c>
      <c r="D17" s="13">
        <v>112465997</v>
      </c>
    </row>
    <row r="18" spans="1:4" ht="20.2" customHeight="1" x14ac:dyDescent="0.3">
      <c r="A18" s="14">
        <v>2018</v>
      </c>
      <c r="B18" s="15">
        <v>93609121</v>
      </c>
      <c r="C18" s="15">
        <v>24126741</v>
      </c>
      <c r="D18" s="15">
        <v>117735862</v>
      </c>
    </row>
    <row r="19" spans="1:4" ht="20.2" customHeight="1" x14ac:dyDescent="0.3">
      <c r="A19" s="16">
        <v>2019</v>
      </c>
      <c r="B19" s="17">
        <v>95250162</v>
      </c>
      <c r="C19" s="17">
        <v>24137906</v>
      </c>
      <c r="D19" s="17">
        <v>119388068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B7B2B26-7CAE-47B3-978C-BE48618BAA9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AER_4_5_2_1_1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2015-07-16T13:21:27Z</dcterms:created>
  <dcterms:modified xsi:type="dcterms:W3CDTF">2020-12-22T21:27:51Z</dcterms:modified>
</cp:coreProperties>
</file>