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1_1_5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D19" i="1"/>
  <c r="D16" i="1" l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<sst xmlns="http://schemas.openxmlformats.org/spreadsheetml/2006/main" count="7" uniqueCount="7">
  <si>
    <t>Evolução do ASK – mercado internacional – por nacionalidade das empresas, 2004 a 2013</t>
  </si>
  <si>
    <t>Figura 3.43</t>
  </si>
  <si>
    <t>Ano</t>
  </si>
  <si>
    <t>Empresas Brasileiras</t>
  </si>
  <si>
    <t>Empresas Estrangeiras</t>
  </si>
  <si>
    <t>Total</t>
  </si>
  <si>
    <t>Evolução do ASK – mercado internacional – por nacionalidade das empresas, 2004 - 2019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</si>
</sst>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165" fontId="6" fillId="3" borderId="0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2013</v>
          </cell>
        </row>
      </sheetData>
      <sheetData sheetId="6"/>
      <sheetData sheetId="7">
        <row r="5">
          <cell r="B5">
            <v>2015</v>
          </cell>
        </row>
      </sheetData>
      <sheetData sheetId="8"/>
      <sheetData sheetId="9">
        <row r="5">
          <cell r="B5">
            <v>2015</v>
          </cell>
        </row>
      </sheetData>
      <sheetData sheetId="10">
        <row r="5">
          <cell r="B5">
            <v>2013</v>
          </cell>
        </row>
      </sheetData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E2" t="str">
            <v>PIB</v>
          </cell>
        </row>
      </sheetData>
      <sheetData sheetId="29"/>
      <sheetData sheetId="30">
        <row r="6">
          <cell r="A6" t="str">
            <v>Centro-Oeste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A6" t="str">
            <v>Azul</v>
          </cell>
        </row>
      </sheetData>
      <sheetData sheetId="47"/>
      <sheetData sheetId="48"/>
      <sheetData sheetId="49"/>
      <sheetData sheetId="50">
        <row r="5">
          <cell r="B5" t="str">
            <v>Empresas Brasileiras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2008</v>
          </cell>
          <cell r="B6">
            <v>27555931023</v>
          </cell>
          <cell r="C6">
            <v>73330309164</v>
          </cell>
        </row>
        <row r="7">
          <cell r="A7">
            <v>2009</v>
          </cell>
          <cell r="B7">
            <v>28227373767</v>
          </cell>
          <cell r="C7">
            <v>73580901093</v>
          </cell>
        </row>
        <row r="8">
          <cell r="A8">
            <v>2010</v>
          </cell>
          <cell r="B8">
            <v>31043441710</v>
          </cell>
          <cell r="C8">
            <v>84402634780</v>
          </cell>
        </row>
        <row r="9">
          <cell r="A9">
            <v>2011</v>
          </cell>
          <cell r="B9">
            <v>33436123751</v>
          </cell>
          <cell r="C9">
            <v>98228207836</v>
          </cell>
        </row>
        <row r="10">
          <cell r="A10">
            <v>2012</v>
          </cell>
          <cell r="B10">
            <v>33446763456</v>
          </cell>
          <cell r="C10">
            <v>111045366295</v>
          </cell>
        </row>
        <row r="11">
          <cell r="A11">
            <v>2013</v>
          </cell>
          <cell r="B11">
            <v>35922186329</v>
          </cell>
          <cell r="C11">
            <v>115079964385</v>
          </cell>
        </row>
        <row r="12">
          <cell r="A12">
            <v>2014</v>
          </cell>
          <cell r="B12">
            <v>35343100911</v>
          </cell>
          <cell r="C12">
            <v>127823692179</v>
          </cell>
        </row>
        <row r="13">
          <cell r="A13">
            <v>2015</v>
          </cell>
          <cell r="B13">
            <v>40747575342</v>
          </cell>
          <cell r="C13">
            <v>126100797423</v>
          </cell>
        </row>
        <row r="14">
          <cell r="A14">
            <v>2016</v>
          </cell>
          <cell r="B14">
            <v>39476133118</v>
          </cell>
          <cell r="C14">
            <v>116192117507</v>
          </cell>
        </row>
        <row r="15">
          <cell r="A15">
            <v>2017</v>
          </cell>
          <cell r="B15">
            <v>43671740888</v>
          </cell>
          <cell r="C15">
            <v>108887932374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</row>
      </sheetData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2009</v>
          </cell>
          <cell r="B6">
            <v>28227373767</v>
          </cell>
          <cell r="C6">
            <v>73580901093</v>
          </cell>
        </row>
        <row r="7">
          <cell r="A7">
            <v>2010</v>
          </cell>
          <cell r="B7">
            <v>31043441710</v>
          </cell>
          <cell r="C7">
            <v>84402634780</v>
          </cell>
        </row>
        <row r="8">
          <cell r="A8">
            <v>2011</v>
          </cell>
          <cell r="B8">
            <v>33436123751</v>
          </cell>
          <cell r="C8">
            <v>98228207836</v>
          </cell>
        </row>
        <row r="9">
          <cell r="A9">
            <v>2012</v>
          </cell>
          <cell r="B9">
            <v>33446763456</v>
          </cell>
          <cell r="C9">
            <v>111045366295</v>
          </cell>
        </row>
        <row r="10">
          <cell r="A10">
            <v>2013</v>
          </cell>
          <cell r="B10">
            <v>35922186329</v>
          </cell>
          <cell r="C10">
            <v>115079964385</v>
          </cell>
        </row>
        <row r="11">
          <cell r="A11">
            <v>2014</v>
          </cell>
          <cell r="B11">
            <v>35343100911</v>
          </cell>
          <cell r="C11">
            <v>127802603090</v>
          </cell>
        </row>
        <row r="12">
          <cell r="A12">
            <v>2015</v>
          </cell>
          <cell r="B12">
            <v>40747575342</v>
          </cell>
          <cell r="C12">
            <v>126149600249</v>
          </cell>
        </row>
        <row r="13">
          <cell r="A13">
            <v>2016</v>
          </cell>
          <cell r="B13">
            <v>39476133118</v>
          </cell>
          <cell r="C13">
            <v>116328767434</v>
          </cell>
        </row>
        <row r="14">
          <cell r="A14">
            <v>2017</v>
          </cell>
          <cell r="B14">
            <v>43671978573</v>
          </cell>
          <cell r="C14">
            <v>109299622583</v>
          </cell>
        </row>
        <row r="15">
          <cell r="A15">
            <v>2018</v>
          </cell>
          <cell r="B15">
            <v>52324769483</v>
          </cell>
          <cell r="C15">
            <v>119654601843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Gol</v>
          </cell>
        </row>
      </sheetData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SBPB-PI</v>
          </cell>
        </row>
      </sheetData>
      <sheetData sheetId="73">
        <row r="6">
          <cell r="A6" t="str">
            <v>SSBH-MS</v>
          </cell>
        </row>
      </sheetData>
      <sheetData sheetId="74">
        <row r="6">
          <cell r="A6" t="str">
            <v>SBLJ-SC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5">
          <cell r="B5">
            <v>2017</v>
          </cell>
        </row>
      </sheetData>
      <sheetData sheetId="124">
        <row r="5">
          <cell r="B5">
            <v>2017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2014</v>
          </cell>
        </row>
      </sheetData>
      <sheetData sheetId="2"/>
      <sheetData sheetId="3">
        <row r="5">
          <cell r="B5">
            <v>2017</v>
          </cell>
        </row>
      </sheetData>
      <sheetData sheetId="4"/>
      <sheetData sheetId="5">
        <row r="5">
          <cell r="B5">
            <v>2017</v>
          </cell>
        </row>
      </sheetData>
      <sheetData sheetId="6">
        <row r="5">
          <cell r="B5">
            <v>2015</v>
          </cell>
        </row>
      </sheetData>
      <sheetData sheetId="7">
        <row r="6">
          <cell r="A6" t="str">
            <v>Nenhum (cargueiro)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">
          <cell r="B5" t="str">
            <v>dezembro de 2018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2010</v>
          </cell>
          <cell r="B6">
            <v>31033775694</v>
          </cell>
          <cell r="C6">
            <v>82530253693</v>
          </cell>
        </row>
        <row r="7">
          <cell r="A7">
            <v>2011</v>
          </cell>
          <cell r="B7">
            <v>33445124882</v>
          </cell>
          <cell r="C7">
            <v>97350909029</v>
          </cell>
        </row>
        <row r="8">
          <cell r="A8">
            <v>2012</v>
          </cell>
          <cell r="B8">
            <v>33453227466</v>
          </cell>
          <cell r="C8">
            <v>109045165389</v>
          </cell>
        </row>
        <row r="9">
          <cell r="A9">
            <v>2013</v>
          </cell>
          <cell r="B9">
            <v>35918570786</v>
          </cell>
          <cell r="C9">
            <v>115490436047</v>
          </cell>
        </row>
        <row r="10">
          <cell r="A10">
            <v>2014</v>
          </cell>
          <cell r="B10">
            <v>35350097138</v>
          </cell>
          <cell r="C10">
            <v>128630664406</v>
          </cell>
        </row>
        <row r="11">
          <cell r="A11">
            <v>2015</v>
          </cell>
          <cell r="B11">
            <v>40745794390</v>
          </cell>
          <cell r="C11">
            <v>126329578812</v>
          </cell>
        </row>
        <row r="12">
          <cell r="A12">
            <v>2016</v>
          </cell>
          <cell r="B12">
            <v>39475215067</v>
          </cell>
          <cell r="C12">
            <v>114987359730</v>
          </cell>
        </row>
        <row r="13">
          <cell r="A13">
            <v>2017</v>
          </cell>
          <cell r="B13">
            <v>43664797977</v>
          </cell>
          <cell r="C13">
            <v>108380650591</v>
          </cell>
        </row>
        <row r="14">
          <cell r="A14">
            <v>2018</v>
          </cell>
          <cell r="B14">
            <v>52284268131</v>
          </cell>
          <cell r="C14">
            <v>120368301755</v>
          </cell>
        </row>
        <row r="15">
          <cell r="A15">
            <v>2019</v>
          </cell>
          <cell r="B15">
            <v>51179346709</v>
          </cell>
          <cell r="C15">
            <v>118599409955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/>
  <dimension ref="A1:H19"/>
  <sheetViews>
    <sheetView showGridLines="0" tabSelected="1" workbookViewId="0">
      <selection activeCell="G15" sqref="G15"/>
    </sheetView>
  </sheetViews>
  <sheetFormatPr defaultColWidth="18.5546875" defaultRowHeight="20.2" customHeight="1" x14ac:dyDescent="0.3"/>
  <cols>
    <col min="1" max="1" width="18.5546875" style="4"/>
    <col min="2" max="2" width="22.88671875" style="2" bestFit="1" customWidth="1"/>
    <col min="3" max="3" width="24.88671875" style="2" bestFit="1" customWidth="1"/>
    <col min="4" max="4" width="21.88671875" style="2" bestFit="1" customWidth="1"/>
    <col min="5" max="16384" width="18.5546875" style="2"/>
  </cols>
  <sheetData>
    <row r="1" spans="1:8" ht="20.2" customHeight="1" x14ac:dyDescent="0.3">
      <c r="A1" s="1" t="s">
        <v>6</v>
      </c>
      <c r="C1" s="3"/>
      <c r="D1" s="3"/>
      <c r="E1" s="3"/>
      <c r="F1" s="3"/>
      <c r="G1" s="3" t="s">
        <v>1</v>
      </c>
      <c r="H1" s="3" t="s">
        <v>0</v>
      </c>
    </row>
    <row r="3" spans="1:8" s="7" customFormat="1" ht="20.2" customHeight="1" x14ac:dyDescent="0.3">
      <c r="A3" s="5" t="s">
        <v>2</v>
      </c>
      <c r="B3" s="6" t="s">
        <v>3</v>
      </c>
      <c r="C3" s="6" t="s">
        <v>4</v>
      </c>
      <c r="D3" s="6" t="s">
        <v>5</v>
      </c>
    </row>
    <row r="4" spans="1:8" s="7" customFormat="1" ht="20.2" customHeight="1" x14ac:dyDescent="0.3">
      <c r="A4" s="8">
        <v>2004</v>
      </c>
      <c r="B4" s="9">
        <v>28691098932</v>
      </c>
      <c r="C4" s="9">
        <v>44578554813</v>
      </c>
      <c r="D4" s="16">
        <f>SUM(B4:C4)</f>
        <v>73269653745</v>
      </c>
    </row>
    <row r="5" spans="1:8" s="7" customFormat="1" ht="20.2" customHeight="1" x14ac:dyDescent="0.3">
      <c r="A5" s="10">
        <v>2005</v>
      </c>
      <c r="B5" s="11">
        <v>30507684737</v>
      </c>
      <c r="C5" s="11">
        <v>52334177637</v>
      </c>
      <c r="D5" s="17">
        <f t="shared" ref="D5:D16" si="0">SUM(B5:C5)</f>
        <v>82841862374</v>
      </c>
    </row>
    <row r="6" spans="1:8" s="7" customFormat="1" ht="20.2" customHeight="1" x14ac:dyDescent="0.3">
      <c r="A6" s="8">
        <v>2006</v>
      </c>
      <c r="B6" s="9">
        <v>22251471274</v>
      </c>
      <c r="C6" s="9">
        <v>56963497185</v>
      </c>
      <c r="D6" s="16">
        <f t="shared" si="0"/>
        <v>79214968459</v>
      </c>
    </row>
    <row r="7" spans="1:8" s="7" customFormat="1" ht="20.2" customHeight="1" x14ac:dyDescent="0.3">
      <c r="A7" s="10">
        <v>2007</v>
      </c>
      <c r="B7" s="11">
        <v>23287118915</v>
      </c>
      <c r="C7" s="11">
        <v>65500779582</v>
      </c>
      <c r="D7" s="17">
        <f t="shared" si="0"/>
        <v>88787898497</v>
      </c>
    </row>
    <row r="8" spans="1:8" s="7" customFormat="1" ht="20.2" customHeight="1" x14ac:dyDescent="0.3">
      <c r="A8" s="8">
        <v>2008</v>
      </c>
      <c r="B8" s="9">
        <v>27555931023</v>
      </c>
      <c r="C8" s="9">
        <v>73330309164</v>
      </c>
      <c r="D8" s="16">
        <f t="shared" si="0"/>
        <v>100886240187</v>
      </c>
    </row>
    <row r="9" spans="1:8" s="7" customFormat="1" ht="20.2" customHeight="1" x14ac:dyDescent="0.3">
      <c r="A9" s="10">
        <v>2009</v>
      </c>
      <c r="B9" s="11">
        <v>28227373767</v>
      </c>
      <c r="C9" s="11">
        <v>73580901093</v>
      </c>
      <c r="D9" s="17">
        <f t="shared" si="0"/>
        <v>101808274860</v>
      </c>
    </row>
    <row r="10" spans="1:8" s="7" customFormat="1" ht="20.2" customHeight="1" x14ac:dyDescent="0.3">
      <c r="A10" s="8">
        <v>2010</v>
      </c>
      <c r="B10" s="9">
        <v>31033775694</v>
      </c>
      <c r="C10" s="9">
        <v>82530253693</v>
      </c>
      <c r="D10" s="16">
        <f t="shared" si="0"/>
        <v>113564029387</v>
      </c>
    </row>
    <row r="11" spans="1:8" s="7" customFormat="1" ht="20.2" customHeight="1" x14ac:dyDescent="0.3">
      <c r="A11" s="10">
        <v>2011</v>
      </c>
      <c r="B11" s="11">
        <v>33445124882</v>
      </c>
      <c r="C11" s="11">
        <v>97350909029</v>
      </c>
      <c r="D11" s="17">
        <f t="shared" si="0"/>
        <v>130796033911</v>
      </c>
    </row>
    <row r="12" spans="1:8" s="7" customFormat="1" ht="20.2" customHeight="1" x14ac:dyDescent="0.3">
      <c r="A12" s="8">
        <v>2012</v>
      </c>
      <c r="B12" s="9">
        <v>33453227466</v>
      </c>
      <c r="C12" s="9">
        <v>109045165389</v>
      </c>
      <c r="D12" s="16">
        <f t="shared" si="0"/>
        <v>142498392855</v>
      </c>
    </row>
    <row r="13" spans="1:8" s="7" customFormat="1" ht="20.2" customHeight="1" x14ac:dyDescent="0.3">
      <c r="A13" s="10">
        <v>2013</v>
      </c>
      <c r="B13" s="11">
        <v>35918570786</v>
      </c>
      <c r="C13" s="11">
        <v>115490436047</v>
      </c>
      <c r="D13" s="17">
        <f t="shared" si="0"/>
        <v>151409006833</v>
      </c>
    </row>
    <row r="14" spans="1:8" s="7" customFormat="1" ht="20.2" customHeight="1" x14ac:dyDescent="0.3">
      <c r="A14" s="8">
        <v>2014</v>
      </c>
      <c r="B14" s="9">
        <v>35350097138</v>
      </c>
      <c r="C14" s="9">
        <v>128630664406</v>
      </c>
      <c r="D14" s="16">
        <f t="shared" si="0"/>
        <v>163980761544</v>
      </c>
    </row>
    <row r="15" spans="1:8" s="7" customFormat="1" ht="20.2" customHeight="1" x14ac:dyDescent="0.3">
      <c r="A15" s="12">
        <v>2015</v>
      </c>
      <c r="B15" s="13">
        <v>40745794390</v>
      </c>
      <c r="C15" s="13">
        <v>126329578812</v>
      </c>
      <c r="D15" s="18">
        <f t="shared" si="0"/>
        <v>167075373202</v>
      </c>
    </row>
    <row r="16" spans="1:8" ht="20.2" customHeight="1" x14ac:dyDescent="0.3">
      <c r="A16" s="14">
        <v>2016</v>
      </c>
      <c r="B16" s="15">
        <v>39475215067</v>
      </c>
      <c r="C16" s="15">
        <v>114987359730</v>
      </c>
      <c r="D16" s="19">
        <f t="shared" si="0"/>
        <v>154462574797</v>
      </c>
    </row>
    <row r="17" spans="1:4" s="7" customFormat="1" ht="20.2" customHeight="1" x14ac:dyDescent="0.3">
      <c r="A17" s="12">
        <v>2017</v>
      </c>
      <c r="B17" s="13">
        <v>43664797977</v>
      </c>
      <c r="C17" s="13">
        <v>108380650591</v>
      </c>
      <c r="D17" s="18">
        <f t="shared" ref="D17:D19" si="1">SUM(B17:C17)</f>
        <v>152045448568</v>
      </c>
    </row>
    <row r="18" spans="1:4" ht="20.2" customHeight="1" x14ac:dyDescent="0.3">
      <c r="A18" s="14">
        <v>2018</v>
      </c>
      <c r="B18" s="15">
        <v>52284268131</v>
      </c>
      <c r="C18" s="15">
        <v>120368301755</v>
      </c>
      <c r="D18" s="19">
        <f t="shared" si="1"/>
        <v>172652569886</v>
      </c>
    </row>
    <row r="19" spans="1:4" ht="20.2" customHeight="1" x14ac:dyDescent="0.3">
      <c r="A19" s="20">
        <v>2019</v>
      </c>
      <c r="B19" s="21">
        <v>51179346709</v>
      </c>
      <c r="C19" s="21">
        <v>118599409955</v>
      </c>
      <c r="D19" s="22">
        <f t="shared" si="1"/>
        <v>169778756664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:D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050F6E1-40B6-4ACA-A912-B8DF8D8A69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2015-07-16T13:21:24Z</dcterms:created>
  <dcterms:modified xsi:type="dcterms:W3CDTF">2020-12-22T21:21:56Z</dcterms:modified>
</cp:coreProperties>
</file>