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er\"/>
    </mc:Choice>
  </mc:AlternateContent>
  <bookViews>
    <workbookView xWindow="0" yWindow="0" windowWidth="24004" windowHeight="9729"/>
  </bookViews>
  <sheets>
    <sheet name="AER_4_5_1_1_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6" i="1"/>
  <c r="D5" i="1"/>
  <c r="D4" i="1"/>
</calcChain>
</file>

<file path=xl/sharedStrings.xml><?xml version="1.0" encoding="utf-8"?>
<sst xmlns="http://schemas.openxmlformats.org/spreadsheetml/2006/main" count="7" uniqueCount="7">
  <si>
    <t>Evolução do ASK – mercados doméstico e internacional, 2004-2013</t>
  </si>
  <si>
    <t>Figura 3.4</t>
  </si>
  <si>
    <t>Ano</t>
  </si>
  <si>
    <t>Doméstico</t>
  </si>
  <si>
    <t>Internacional</t>
  </si>
  <si>
    <t>Total</t>
  </si>
  <si>
    <t>Evolução do ASK – mercados doméstico e internacional, 2004 - 2019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</si>
</sst>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3" borderId="0" xfId="0" applyNumberFormat="1" applyFont="1" applyFill="1" applyAlignment="1">
      <alignment horizontal="left" vertical="center"/>
    </xf>
    <xf numFmtId="165" fontId="7" fillId="3" borderId="0" xfId="1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165" fontId="7" fillId="0" borderId="0" xfId="1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165" fontId="7" fillId="0" borderId="0" xfId="1" applyNumberFormat="1" applyFont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left" vertical="center"/>
    </xf>
    <xf numFmtId="165" fontId="7" fillId="3" borderId="0" xfId="1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165" fontId="7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0/09_Anuario_CNT_do_Transporte_2020/04%20-%20A&#233;reo/bases/Planilha_IDSO__excel__2344711_Anuario_do_Transporte_Aereo___D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19/09%20-%20Anu&#225;rio%20CNT%20do%20Transporte%202019/Fontes/04%20-%20A&#233;reo/Banco%20de%20Dados/Anu&#225;rio%20do%20Transporte%20A&#233;reo%20-%20Gr&#225;ficos%20e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IBGE POP PIB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ig 7.33"/>
      <sheetName val="Fig 7.34"/>
      <sheetName val="Fig 7.35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1"/>
      <sheetName val="Fig 8.10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RECEITA E CUSTO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2013</v>
          </cell>
        </row>
      </sheetData>
      <sheetData sheetId="6"/>
      <sheetData sheetId="7">
        <row r="5">
          <cell r="B5">
            <v>2015</v>
          </cell>
        </row>
      </sheetData>
      <sheetData sheetId="8"/>
      <sheetData sheetId="9">
        <row r="5">
          <cell r="B5">
            <v>2015</v>
          </cell>
        </row>
      </sheetData>
      <sheetData sheetId="10">
        <row r="5">
          <cell r="B5">
            <v>2013</v>
          </cell>
        </row>
      </sheetData>
      <sheetData sheetId="11"/>
      <sheetData sheetId="12"/>
      <sheetData sheetId="13"/>
      <sheetData sheetId="14"/>
      <sheetData sheetId="15">
        <row r="5">
          <cell r="B5" t="str">
            <v>Doméstica</v>
          </cell>
        </row>
      </sheetData>
      <sheetData sheetId="16"/>
      <sheetData sheetId="17"/>
      <sheetData sheetId="18">
        <row r="5">
          <cell r="B5" t="str">
            <v>Doméstica</v>
          </cell>
          <cell r="C5" t="str">
            <v>Internacional</v>
          </cell>
        </row>
        <row r="6">
          <cell r="A6">
            <v>2008</v>
          </cell>
          <cell r="B6">
            <v>75376801822</v>
          </cell>
          <cell r="C6">
            <v>100886240187</v>
          </cell>
          <cell r="E6">
            <v>176.263042009</v>
          </cell>
        </row>
        <row r="7">
          <cell r="A7">
            <v>2009</v>
          </cell>
          <cell r="B7">
            <v>86324699412</v>
          </cell>
          <cell r="C7">
            <v>101808274860</v>
          </cell>
          <cell r="E7"/>
        </row>
        <row r="8">
          <cell r="A8">
            <v>2010</v>
          </cell>
          <cell r="B8">
            <v>102731429608</v>
          </cell>
          <cell r="C8">
            <v>115446076490</v>
          </cell>
          <cell r="E8"/>
        </row>
        <row r="9">
          <cell r="A9">
            <v>2011</v>
          </cell>
          <cell r="B9">
            <v>116095568545</v>
          </cell>
          <cell r="C9">
            <v>131664331587</v>
          </cell>
          <cell r="E9"/>
        </row>
        <row r="10">
          <cell r="A10">
            <v>2012</v>
          </cell>
          <cell r="B10">
            <v>119338209573</v>
          </cell>
          <cell r="C10">
            <v>144492129751</v>
          </cell>
          <cell r="E10"/>
        </row>
        <row r="11">
          <cell r="A11">
            <v>2013</v>
          </cell>
          <cell r="B11">
            <v>115906992050</v>
          </cell>
          <cell r="C11">
            <v>151002150714</v>
          </cell>
          <cell r="E11"/>
        </row>
        <row r="12">
          <cell r="A12">
            <v>2014</v>
          </cell>
          <cell r="B12">
            <v>117060015162</v>
          </cell>
          <cell r="C12">
            <v>163166793090</v>
          </cell>
          <cell r="E12"/>
        </row>
        <row r="13">
          <cell r="A13">
            <v>2015</v>
          </cell>
          <cell r="B13">
            <v>118222080572</v>
          </cell>
          <cell r="C13">
            <v>166848372765</v>
          </cell>
          <cell r="E13"/>
        </row>
        <row r="14">
          <cell r="A14">
            <v>2016</v>
          </cell>
          <cell r="B14">
            <v>111255627841</v>
          </cell>
          <cell r="C14">
            <v>155668250625</v>
          </cell>
          <cell r="E14"/>
        </row>
        <row r="15">
          <cell r="A15">
            <v>2017</v>
          </cell>
          <cell r="B15">
            <v>112813249499</v>
          </cell>
          <cell r="C15">
            <v>152559673262</v>
          </cell>
          <cell r="E15">
            <v>265.37292276099998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E2" t="str">
            <v>PIB</v>
          </cell>
        </row>
      </sheetData>
      <sheetData sheetId="29"/>
      <sheetData sheetId="30">
        <row r="6">
          <cell r="A6" t="str">
            <v>Centro-Oeste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6">
          <cell r="A6" t="str">
            <v>Azul</v>
          </cell>
        </row>
      </sheetData>
      <sheetData sheetId="47"/>
      <sheetData sheetId="48"/>
      <sheetData sheetId="49"/>
      <sheetData sheetId="50">
        <row r="5">
          <cell r="B5" t="str">
            <v>Empresas Brasileiras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5">
          <cell r="B5" t="str">
            <v>Empresas Brasileiras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RECEITA E CUSTO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>
        <row r="5">
          <cell r="B5">
            <v>2013</v>
          </cell>
        </row>
      </sheetData>
      <sheetData sheetId="2"/>
      <sheetData sheetId="3">
        <row r="5">
          <cell r="B5">
            <v>2016</v>
          </cell>
        </row>
      </sheetData>
      <sheetData sheetId="4"/>
      <sheetData sheetId="5">
        <row r="5">
          <cell r="B5">
            <v>2016</v>
          </cell>
        </row>
      </sheetData>
      <sheetData sheetId="6">
        <row r="5">
          <cell r="B5">
            <v>2014</v>
          </cell>
        </row>
      </sheetData>
      <sheetData sheetId="7"/>
      <sheetData sheetId="8"/>
      <sheetData sheetId="9"/>
      <sheetData sheetId="10"/>
      <sheetData sheetId="11">
        <row r="5">
          <cell r="B5" t="str">
            <v>Doméstico</v>
          </cell>
        </row>
      </sheetData>
      <sheetData sheetId="12"/>
      <sheetData sheetId="13"/>
      <sheetData sheetId="14"/>
      <sheetData sheetId="15"/>
      <sheetData sheetId="16"/>
      <sheetData sheetId="17">
        <row r="6">
          <cell r="A6" t="str">
            <v>Azul</v>
          </cell>
        </row>
      </sheetData>
      <sheetData sheetId="18"/>
      <sheetData sheetId="19"/>
      <sheetData sheetId="20"/>
      <sheetData sheetId="21">
        <row r="5">
          <cell r="A5" t="str">
            <v>UF</v>
          </cell>
        </row>
      </sheetData>
      <sheetData sheetId="22">
        <row r="2">
          <cell r="A2" t="str">
            <v>População</v>
          </cell>
        </row>
      </sheetData>
      <sheetData sheetId="23">
        <row r="6">
          <cell r="A6" t="str">
            <v>Centro-Oeste</v>
          </cell>
        </row>
      </sheetData>
      <sheetData sheetId="24"/>
      <sheetData sheetId="25">
        <row r="6">
          <cell r="A6">
            <v>2009</v>
          </cell>
          <cell r="B6">
            <v>86324699412</v>
          </cell>
        </row>
        <row r="7">
          <cell r="A7">
            <v>2010</v>
          </cell>
          <cell r="B7">
            <v>102731429608</v>
          </cell>
        </row>
        <row r="8">
          <cell r="A8">
            <v>2011</v>
          </cell>
          <cell r="B8">
            <v>116095568545</v>
          </cell>
        </row>
        <row r="9">
          <cell r="A9">
            <v>2012</v>
          </cell>
          <cell r="B9">
            <v>119338209573</v>
          </cell>
        </row>
        <row r="10">
          <cell r="A10">
            <v>2013</v>
          </cell>
          <cell r="B10">
            <v>115906298170</v>
          </cell>
        </row>
        <row r="11">
          <cell r="A11">
            <v>2014</v>
          </cell>
          <cell r="B11">
            <v>117059120662</v>
          </cell>
        </row>
        <row r="12">
          <cell r="A12">
            <v>2015</v>
          </cell>
          <cell r="B12">
            <v>118221194986</v>
          </cell>
        </row>
        <row r="13">
          <cell r="A13">
            <v>2016</v>
          </cell>
          <cell r="B13">
            <v>111252468687</v>
          </cell>
        </row>
        <row r="14">
          <cell r="A14">
            <v>2017</v>
          </cell>
          <cell r="B14">
            <v>112812789597</v>
          </cell>
        </row>
        <row r="15">
          <cell r="A15">
            <v>2018</v>
          </cell>
          <cell r="B15">
            <v>117964490479</v>
          </cell>
        </row>
      </sheetData>
      <sheetData sheetId="26"/>
      <sheetData sheetId="27"/>
      <sheetData sheetId="28">
        <row r="6">
          <cell r="A6" t="str">
            <v>Gol</v>
          </cell>
        </row>
      </sheetData>
      <sheetData sheetId="29"/>
      <sheetData sheetId="30"/>
      <sheetData sheetId="31"/>
      <sheetData sheetId="32"/>
      <sheetData sheetId="33">
        <row r="6">
          <cell r="A6" t="str">
            <v>SBVT-ES</v>
          </cell>
        </row>
      </sheetData>
      <sheetData sheetId="34">
        <row r="6">
          <cell r="A6" t="str">
            <v>SBPB-PI</v>
          </cell>
        </row>
      </sheetData>
      <sheetData sheetId="35"/>
      <sheetData sheetId="36"/>
      <sheetData sheetId="37">
        <row r="6">
          <cell r="A6" t="str">
            <v>SBBV-RR</v>
          </cell>
        </row>
      </sheetData>
      <sheetData sheetId="38"/>
      <sheetData sheetId="39"/>
      <sheetData sheetId="40"/>
      <sheetData sheetId="41"/>
      <sheetData sheetId="42">
        <row r="5">
          <cell r="B5" t="str">
            <v>Empresas Brasileiras</v>
          </cell>
        </row>
      </sheetData>
      <sheetData sheetId="43"/>
      <sheetData sheetId="44"/>
      <sheetData sheetId="45"/>
      <sheetData sheetId="46">
        <row r="6">
          <cell r="A6" t="str">
            <v>Latam</v>
          </cell>
        </row>
      </sheetData>
      <sheetData sheetId="47"/>
      <sheetData sheetId="48">
        <row r="6">
          <cell r="A6" t="str">
            <v>América Do Sul</v>
          </cell>
        </row>
      </sheetData>
      <sheetData sheetId="49">
        <row r="6">
          <cell r="A6" t="str">
            <v>Argentina</v>
          </cell>
        </row>
      </sheetData>
      <sheetData sheetId="50">
        <row r="6">
          <cell r="A6">
            <v>2009</v>
          </cell>
          <cell r="B6">
            <v>101808274860</v>
          </cell>
        </row>
        <row r="7">
          <cell r="A7">
            <v>2010</v>
          </cell>
          <cell r="B7">
            <v>115446076490</v>
          </cell>
        </row>
        <row r="8">
          <cell r="A8">
            <v>2011</v>
          </cell>
          <cell r="B8">
            <v>131664331587</v>
          </cell>
        </row>
        <row r="9">
          <cell r="A9">
            <v>2012</v>
          </cell>
          <cell r="B9">
            <v>144492129751</v>
          </cell>
        </row>
        <row r="10">
          <cell r="A10">
            <v>2013</v>
          </cell>
          <cell r="B10">
            <v>151002150714</v>
          </cell>
        </row>
        <row r="11">
          <cell r="A11">
            <v>2014</v>
          </cell>
          <cell r="B11">
            <v>163145704001</v>
          </cell>
        </row>
        <row r="12">
          <cell r="A12">
            <v>2015</v>
          </cell>
          <cell r="B12">
            <v>166897175591</v>
          </cell>
        </row>
        <row r="13">
          <cell r="A13">
            <v>2016</v>
          </cell>
          <cell r="B13">
            <v>155804900552</v>
          </cell>
        </row>
        <row r="14">
          <cell r="A14">
            <v>2017</v>
          </cell>
          <cell r="B14">
            <v>152971601156</v>
          </cell>
        </row>
        <row r="15">
          <cell r="A15">
            <v>2018</v>
          </cell>
          <cell r="B15">
            <v>171979371326</v>
          </cell>
        </row>
      </sheetData>
      <sheetData sheetId="51"/>
      <sheetData sheetId="52">
        <row r="5">
          <cell r="B5" t="str">
            <v>Empresas Brasileiras</v>
          </cell>
        </row>
      </sheetData>
      <sheetData sheetId="53"/>
      <sheetData sheetId="54"/>
      <sheetData sheetId="55">
        <row r="6">
          <cell r="A6" t="str">
            <v>Latam</v>
          </cell>
        </row>
      </sheetData>
      <sheetData sheetId="56"/>
      <sheetData sheetId="57">
        <row r="5">
          <cell r="B5" t="str">
            <v>Doméstica</v>
          </cell>
        </row>
      </sheetData>
      <sheetData sheetId="58"/>
      <sheetData sheetId="59">
        <row r="5">
          <cell r="B5" t="str">
            <v>Doméstica</v>
          </cell>
        </row>
      </sheetData>
      <sheetData sheetId="60"/>
      <sheetData sheetId="61"/>
      <sheetData sheetId="62"/>
      <sheetData sheetId="63">
        <row r="6">
          <cell r="A6">
            <v>2009</v>
          </cell>
        </row>
      </sheetData>
      <sheetData sheetId="64"/>
      <sheetData sheetId="65"/>
      <sheetData sheetId="66">
        <row r="6">
          <cell r="A6" t="str">
            <v>Gol</v>
          </cell>
        </row>
      </sheetData>
      <sheetData sheetId="67"/>
      <sheetData sheetId="68">
        <row r="6">
          <cell r="A6" t="str">
            <v>Gol</v>
          </cell>
        </row>
      </sheetData>
      <sheetData sheetId="69"/>
      <sheetData sheetId="70">
        <row r="6">
          <cell r="A6" t="str">
            <v>Centro-Oeste</v>
          </cell>
        </row>
      </sheetData>
      <sheetData sheetId="71">
        <row r="6">
          <cell r="A6" t="str">
            <v>SBVT-ES</v>
          </cell>
        </row>
      </sheetData>
      <sheetData sheetId="72">
        <row r="6">
          <cell r="A6" t="str">
            <v>SBPB-PI</v>
          </cell>
        </row>
      </sheetData>
      <sheetData sheetId="73">
        <row r="6">
          <cell r="A6" t="str">
            <v>SSBH-MS</v>
          </cell>
        </row>
      </sheetData>
      <sheetData sheetId="74">
        <row r="6">
          <cell r="A6" t="str">
            <v>SBLJ-SC</v>
          </cell>
        </row>
      </sheetData>
      <sheetData sheetId="75">
        <row r="6">
          <cell r="A6" t="str">
            <v>SBBV-RR</v>
          </cell>
        </row>
      </sheetData>
      <sheetData sheetId="76">
        <row r="6">
          <cell r="A6" t="str">
            <v>São Paulo - Guarulhos</v>
          </cell>
        </row>
      </sheetData>
      <sheetData sheetId="77"/>
      <sheetData sheetId="78">
        <row r="6">
          <cell r="A6" t="str">
            <v>Rio De Janeiro - Santos Dumont / São Paulo - Congonhas</v>
          </cell>
        </row>
      </sheetData>
      <sheetData sheetId="79">
        <row r="6">
          <cell r="A6">
            <v>2009</v>
          </cell>
        </row>
      </sheetData>
      <sheetData sheetId="80"/>
      <sheetData sheetId="81"/>
      <sheetData sheetId="82">
        <row r="6">
          <cell r="A6" t="str">
            <v>Gol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>
        <row r="6">
          <cell r="A6">
            <v>2009</v>
          </cell>
        </row>
      </sheetData>
      <sheetData sheetId="91"/>
      <sheetData sheetId="92"/>
      <sheetData sheetId="93">
        <row r="5">
          <cell r="B5" t="str">
            <v>Empresas Brasileiras</v>
          </cell>
        </row>
      </sheetData>
      <sheetData sheetId="94"/>
      <sheetData sheetId="95"/>
      <sheetData sheetId="96">
        <row r="6">
          <cell r="A6" t="str">
            <v>Latam</v>
          </cell>
        </row>
      </sheetData>
      <sheetData sheetId="97"/>
      <sheetData sheetId="98">
        <row r="5">
          <cell r="B5">
            <v>2017</v>
          </cell>
        </row>
      </sheetData>
      <sheetData sheetId="99">
        <row r="5">
          <cell r="B5">
            <v>2017</v>
          </cell>
        </row>
      </sheetData>
      <sheetData sheetId="100">
        <row r="6">
          <cell r="A6">
            <v>2009</v>
          </cell>
        </row>
      </sheetData>
      <sheetData sheetId="101"/>
      <sheetData sheetId="102">
        <row r="5">
          <cell r="B5" t="str">
            <v>RPK Empresas Brasileiras</v>
          </cell>
        </row>
      </sheetData>
      <sheetData sheetId="103"/>
      <sheetData sheetId="104"/>
      <sheetData sheetId="105">
        <row r="6">
          <cell r="A6" t="str">
            <v>Latam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5">
          <cell r="B5">
            <v>2017</v>
          </cell>
        </row>
      </sheetData>
      <sheetData sheetId="124">
        <row r="5">
          <cell r="B5">
            <v>2017</v>
          </cell>
        </row>
      </sheetData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5">
          <cell r="B5" t="str">
            <v>Cancelamentos</v>
          </cell>
        </row>
      </sheetData>
      <sheetData sheetId="136"/>
      <sheetData sheetId="137"/>
      <sheetData sheetId="138"/>
      <sheetData sheetId="139">
        <row r="5">
          <cell r="B5" t="str">
            <v>Cancelamentos</v>
          </cell>
        </row>
      </sheetData>
      <sheetData sheetId="140"/>
      <sheetData sheetId="141">
        <row r="5">
          <cell r="B5" t="str">
            <v>Varição % no Índice de Cancelamentos</v>
          </cell>
        </row>
      </sheetData>
      <sheetData sheetId="142"/>
      <sheetData sheetId="143">
        <row r="5">
          <cell r="B5" t="str">
            <v>Cancelamentos</v>
          </cell>
        </row>
      </sheetData>
      <sheetData sheetId="144"/>
      <sheetData sheetId="145">
        <row r="5">
          <cell r="B5" t="str">
            <v>Varição % no Índice de Cancelamentos</v>
          </cell>
        </row>
      </sheetData>
      <sheetData sheetId="146"/>
      <sheetData sheetId="147">
        <row r="5">
          <cell r="B5" t="str">
            <v>Atrasos &gt; 30 min</v>
          </cell>
        </row>
      </sheetData>
      <sheetData sheetId="148">
        <row r="5">
          <cell r="B5" t="str">
            <v>Cancelamentos</v>
          </cell>
        </row>
      </sheetData>
      <sheetData sheetId="149">
        <row r="5">
          <cell r="B5" t="str">
            <v>Atrasos &gt; 30 min</v>
          </cell>
        </row>
      </sheetData>
      <sheetData sheetId="150">
        <row r="5">
          <cell r="B5" t="str">
            <v>Cancelamentos</v>
          </cell>
        </row>
      </sheetData>
      <sheetData sheetId="151">
        <row r="5">
          <cell r="B5" t="str">
            <v>52 Rotas monitoradas desde o início da série histórica</v>
          </cell>
        </row>
      </sheetData>
      <sheetData sheetId="152"/>
      <sheetData sheetId="153"/>
      <sheetData sheetId="154"/>
      <sheetData sheetId="155"/>
      <sheetData sheetId="156"/>
      <sheetData sheetId="157">
        <row r="5">
          <cell r="B5" t="str">
            <v>2018 (Todas as Rotas)</v>
          </cell>
        </row>
      </sheetData>
      <sheetData sheetId="158"/>
      <sheetData sheetId="159">
        <row r="5">
          <cell r="B5" t="str">
            <v>52 Rotas monitoradas desde o início da série histórica</v>
          </cell>
        </row>
      </sheetData>
      <sheetData sheetId="160"/>
      <sheetData sheetId="161"/>
      <sheetData sheetId="162"/>
      <sheetData sheetId="163"/>
      <sheetData sheetId="164"/>
      <sheetData sheetId="165">
        <row r="5">
          <cell r="B5" t="str">
            <v>2018 (Todas as Rotas)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H19"/>
  <sheetViews>
    <sheetView showGridLines="0" tabSelected="1" workbookViewId="0">
      <selection activeCell="G22" sqref="G22"/>
    </sheetView>
  </sheetViews>
  <sheetFormatPr defaultColWidth="9.109375" defaultRowHeight="20.2" customHeight="1" x14ac:dyDescent="0.3"/>
  <cols>
    <col min="1" max="1" width="15.44140625" style="4" customWidth="1"/>
    <col min="2" max="4" width="16.109375" style="2" customWidth="1"/>
    <col min="5" max="16384" width="9.109375" style="2"/>
  </cols>
  <sheetData>
    <row r="1" spans="1:8" ht="20.2" customHeight="1" x14ac:dyDescent="0.3">
      <c r="A1" s="1" t="s">
        <v>6</v>
      </c>
      <c r="C1" s="3"/>
      <c r="D1" s="3"/>
      <c r="E1" s="3"/>
      <c r="F1" s="3"/>
      <c r="G1" s="3" t="s">
        <v>1</v>
      </c>
      <c r="H1" s="3" t="s">
        <v>0</v>
      </c>
    </row>
    <row r="3" spans="1:8" ht="20.2" customHeight="1" x14ac:dyDescent="0.3">
      <c r="A3" s="5" t="s">
        <v>2</v>
      </c>
      <c r="B3" s="6" t="s">
        <v>3</v>
      </c>
      <c r="C3" s="6" t="s">
        <v>4</v>
      </c>
      <c r="D3" s="6" t="s">
        <v>5</v>
      </c>
    </row>
    <row r="4" spans="1:8" ht="20.2" customHeight="1" x14ac:dyDescent="0.3">
      <c r="A4" s="7">
        <v>2004</v>
      </c>
      <c r="B4" s="8">
        <v>44856008321</v>
      </c>
      <c r="C4" s="8">
        <v>73269653745</v>
      </c>
      <c r="D4" s="8">
        <f>SUM(B4:C4)</f>
        <v>118125662066</v>
      </c>
    </row>
    <row r="5" spans="1:8" ht="20.2" customHeight="1" x14ac:dyDescent="0.3">
      <c r="A5" s="9">
        <v>2005</v>
      </c>
      <c r="B5" s="10">
        <v>51213763698</v>
      </c>
      <c r="C5" s="10">
        <v>82841862374</v>
      </c>
      <c r="D5" s="10">
        <f>SUM(B5:C5)</f>
        <v>134055626072</v>
      </c>
    </row>
    <row r="6" spans="1:8" ht="20.2" customHeight="1" x14ac:dyDescent="0.3">
      <c r="A6" s="7">
        <v>2006</v>
      </c>
      <c r="B6" s="8">
        <v>57248334369</v>
      </c>
      <c r="C6" s="8">
        <v>79214968459</v>
      </c>
      <c r="D6" s="8">
        <f>SUM(B6:C6)</f>
        <v>136463302828</v>
      </c>
    </row>
    <row r="7" spans="1:8" ht="20.2" customHeight="1" x14ac:dyDescent="0.3">
      <c r="A7" s="9">
        <v>2007</v>
      </c>
      <c r="B7" s="10">
        <v>67479388172</v>
      </c>
      <c r="C7" s="10">
        <v>88787898497</v>
      </c>
      <c r="D7" s="10">
        <f t="shared" ref="D7:D19" si="0">SUM(B7:C7)</f>
        <v>156267286669</v>
      </c>
    </row>
    <row r="8" spans="1:8" ht="20.2" customHeight="1" x14ac:dyDescent="0.3">
      <c r="A8" s="7">
        <v>2008</v>
      </c>
      <c r="B8" s="8">
        <v>75376801822</v>
      </c>
      <c r="C8" s="8">
        <v>100886240187</v>
      </c>
      <c r="D8" s="8">
        <f t="shared" si="0"/>
        <v>176263042009</v>
      </c>
    </row>
    <row r="9" spans="1:8" ht="20.2" customHeight="1" x14ac:dyDescent="0.3">
      <c r="A9" s="9">
        <v>2009</v>
      </c>
      <c r="B9" s="10">
        <v>86324699412</v>
      </c>
      <c r="C9" s="10">
        <v>101808274860</v>
      </c>
      <c r="D9" s="10">
        <f t="shared" si="0"/>
        <v>188132974272</v>
      </c>
    </row>
    <row r="10" spans="1:8" ht="20.2" customHeight="1" x14ac:dyDescent="0.3">
      <c r="A10" s="7">
        <v>2010</v>
      </c>
      <c r="B10" s="8">
        <v>102776541527</v>
      </c>
      <c r="C10" s="8">
        <v>113564029387</v>
      </c>
      <c r="D10" s="8">
        <f t="shared" si="0"/>
        <v>216340570914</v>
      </c>
    </row>
    <row r="11" spans="1:8" ht="20.2" customHeight="1" x14ac:dyDescent="0.3">
      <c r="A11" s="9">
        <v>2011</v>
      </c>
      <c r="B11" s="10">
        <v>116152378716</v>
      </c>
      <c r="C11" s="10">
        <v>130796033911</v>
      </c>
      <c r="D11" s="10">
        <f t="shared" si="0"/>
        <v>246948412627</v>
      </c>
    </row>
    <row r="12" spans="1:8" ht="20.2" customHeight="1" x14ac:dyDescent="0.3">
      <c r="A12" s="7">
        <v>2012</v>
      </c>
      <c r="B12" s="8">
        <v>119383844349</v>
      </c>
      <c r="C12" s="8">
        <v>142498392855</v>
      </c>
      <c r="D12" s="8">
        <f t="shared" si="0"/>
        <v>261882237204</v>
      </c>
    </row>
    <row r="13" spans="1:8" ht="20.2" customHeight="1" x14ac:dyDescent="0.3">
      <c r="A13" s="9">
        <v>2013</v>
      </c>
      <c r="B13" s="10">
        <v>115930794538</v>
      </c>
      <c r="C13" s="10">
        <v>151409006833</v>
      </c>
      <c r="D13" s="10">
        <f t="shared" si="0"/>
        <v>267339801371</v>
      </c>
    </row>
    <row r="14" spans="1:8" ht="20.2" customHeight="1" x14ac:dyDescent="0.3">
      <c r="A14" s="7">
        <v>2014</v>
      </c>
      <c r="B14" s="8">
        <v>116984632916</v>
      </c>
      <c r="C14" s="8">
        <v>163980761544</v>
      </c>
      <c r="D14" s="8">
        <f t="shared" si="0"/>
        <v>280965394460</v>
      </c>
    </row>
    <row r="15" spans="1:8" ht="20.2" customHeight="1" x14ac:dyDescent="0.3">
      <c r="A15" s="9">
        <v>2015</v>
      </c>
      <c r="B15" s="10">
        <v>118198820944</v>
      </c>
      <c r="C15" s="10">
        <v>167075373202</v>
      </c>
      <c r="D15" s="10">
        <f t="shared" si="0"/>
        <v>285274194146</v>
      </c>
    </row>
    <row r="16" spans="1:8" ht="20.2" customHeight="1" x14ac:dyDescent="0.3">
      <c r="A16" s="7">
        <v>2016</v>
      </c>
      <c r="B16" s="8">
        <v>111247008940</v>
      </c>
      <c r="C16" s="8">
        <v>154462574797</v>
      </c>
      <c r="D16" s="8">
        <f t="shared" si="0"/>
        <v>265709583737</v>
      </c>
    </row>
    <row r="17" spans="1:4" ht="20.2" customHeight="1" x14ac:dyDescent="0.3">
      <c r="A17" s="11">
        <v>2017</v>
      </c>
      <c r="B17" s="12">
        <v>112796078976</v>
      </c>
      <c r="C17" s="12">
        <v>152045448568</v>
      </c>
      <c r="D17" s="10">
        <f t="shared" si="0"/>
        <v>264841527544</v>
      </c>
    </row>
    <row r="18" spans="1:4" ht="20.2" customHeight="1" x14ac:dyDescent="0.3">
      <c r="A18" s="13">
        <v>2018</v>
      </c>
      <c r="B18" s="14">
        <v>117940343746</v>
      </c>
      <c r="C18" s="14">
        <v>172652569886</v>
      </c>
      <c r="D18" s="8">
        <f t="shared" si="0"/>
        <v>290592913632</v>
      </c>
    </row>
    <row r="19" spans="1:4" ht="20.2" customHeight="1" x14ac:dyDescent="0.3">
      <c r="A19" s="15">
        <v>2019</v>
      </c>
      <c r="B19" s="16">
        <v>116865470532</v>
      </c>
      <c r="C19" s="16">
        <v>169778756664</v>
      </c>
      <c r="D19" s="16">
        <f t="shared" si="0"/>
        <v>286644227196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2DF5DF4-36D0-47C6-B73A-ACDAC7A16FB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AER_4_5_1_1_1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2015-07-16T13:20:55Z</dcterms:created>
  <dcterms:modified xsi:type="dcterms:W3CDTF">2020-12-22T21:22:16Z</dcterms:modified>
</cp:coreProperties>
</file>