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0" windowHeight="8535"/>
  </bookViews>
  <sheets>
    <sheet name="ROD_1_4_2_1_1_2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6" l="1"/>
  <c r="M34" i="6"/>
  <c r="M30" i="6"/>
  <c r="M25" i="6"/>
  <c r="M15" i="6"/>
  <c r="M7" i="6"/>
  <c r="L7" i="6" l="1"/>
  <c r="L15" i="6"/>
  <c r="L25" i="6"/>
  <c r="L30" i="6"/>
  <c r="L34" i="6"/>
</calcChain>
</file>

<file path=xl/sharedStrings.xml><?xml version="1.0" encoding="utf-8"?>
<sst xmlns="http://schemas.openxmlformats.org/spreadsheetml/2006/main" count="36" uniqueCount="36">
  <si>
    <t>Acre</t>
  </si>
  <si>
    <t>Amapá</t>
  </si>
  <si>
    <t>Amazonas</t>
  </si>
  <si>
    <t>Pará</t>
  </si>
  <si>
    <t>Rondônia</t>
  </si>
  <si>
    <t>Roraima</t>
  </si>
  <si>
    <t>Tocantins</t>
  </si>
  <si>
    <t>Norte</t>
  </si>
  <si>
    <t>Distrito Federal</t>
  </si>
  <si>
    <t>Goiás</t>
  </si>
  <si>
    <t>Mato Grosso</t>
  </si>
  <si>
    <t>Mato Grosso do Sul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</si>
  <si>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</si>
  <si>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</si>
  <si>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</si>
  <si>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</si>
  <si>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</si>
  <si>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</si>
  <si>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</si>
  <si>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</si>
  <si>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</si>
  <si>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Espírito Santo</t>
  </si>
  <si>
    <t>Minas Gerais</t>
  </si>
  <si>
    <t>Rio de Janeiro</t>
  </si>
  <si>
    <t>Paraná</t>
  </si>
  <si>
    <t>Sul</t>
  </si>
  <si>
    <t>Rio Grande do Sul</t>
  </si>
  <si>
    <t>Santa Catarina</t>
  </si>
  <si>
    <t>Região e Unidade da Federação</t>
  </si>
  <si>
    <t>Frota</t>
  </si>
  <si>
    <t>Brasil</t>
  </si>
  <si>
    <t>Nordeste</t>
  </si>
  <si>
    <t>Sudeste</t>
  </si>
  <si>
    <t>São Paulo</t>
  </si>
  <si>
    <t>Centro-Oeste</t>
  </si>
  <si>
    <t>Evolução da frota de veículos do setor de locação por Unidade da Federação - 2007 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</si>
</sst>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1" fontId="4" fillId="3" borderId="2" xfId="0" applyNumberFormat="1" applyFont="1" applyFill="1" applyBorder="1" applyAlignment="1">
      <alignment horizontal="right" vertic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41" fontId="4" fillId="3" borderId="8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 indent="2"/>
    </xf>
    <xf numFmtId="41" fontId="2" fillId="0" borderId="0" xfId="0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indent="1"/>
    </xf>
    <xf numFmtId="41" fontId="4" fillId="3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2"/>
    </xf>
    <xf numFmtId="41" fontId="2" fillId="0" borderId="11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zoomScale="115" zoomScaleNormal="115" workbookViewId="0">
      <selection activeCell="L11" sqref="L11"/>
    </sheetView>
  </sheetViews>
  <sheetFormatPr defaultRowHeight="15.95" customHeight="1" x14ac:dyDescent="0.2"/>
  <cols>
    <col min="1" max="1" width="20.5703125" style="4" customWidth="1"/>
    <col min="2" max="10" width="13" style="4" customWidth="1"/>
    <col min="11" max="13" width="13" style="5" customWidth="1"/>
  </cols>
  <sheetData>
    <row r="1" spans="1:13" ht="15.95" customHeight="1" x14ac:dyDescent="0.25">
      <c r="A1" s="3" t="s">
        <v>35</v>
      </c>
    </row>
    <row r="3" spans="1:13" ht="15.95" customHeight="1" x14ac:dyDescent="0.2">
      <c r="A3" s="6"/>
      <c r="K3" s="4"/>
      <c r="L3" s="4"/>
      <c r="M3" s="4"/>
    </row>
    <row r="4" spans="1:13" ht="15.95" customHeight="1" x14ac:dyDescent="0.2">
      <c r="A4" s="18" t="s">
        <v>28</v>
      </c>
      <c r="B4" s="20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95" customHeight="1" x14ac:dyDescent="0.2">
      <c r="A5" s="19"/>
      <c r="B5" s="1">
        <v>2007</v>
      </c>
      <c r="C5" s="1">
        <v>2008</v>
      </c>
      <c r="D5" s="1">
        <v>2009</v>
      </c>
      <c r="E5" s="1">
        <v>2010</v>
      </c>
      <c r="F5" s="1">
        <v>2011</v>
      </c>
      <c r="G5" s="1">
        <v>2012</v>
      </c>
      <c r="H5" s="1">
        <v>2013</v>
      </c>
      <c r="I5" s="1">
        <v>2014</v>
      </c>
      <c r="J5" s="1">
        <v>2015</v>
      </c>
      <c r="K5" s="7">
        <v>2016</v>
      </c>
      <c r="L5" s="17">
        <v>2017</v>
      </c>
      <c r="M5" s="17">
        <v>2018</v>
      </c>
    </row>
    <row r="6" spans="1:13" ht="16.350000000000001" customHeight="1" x14ac:dyDescent="0.2">
      <c r="A6" s="8" t="s">
        <v>30</v>
      </c>
      <c r="B6" s="2">
        <v>283562</v>
      </c>
      <c r="C6" s="2">
        <v>318865</v>
      </c>
      <c r="D6" s="2">
        <v>363496</v>
      </c>
      <c r="E6" s="2">
        <v>414340</v>
      </c>
      <c r="F6" s="2">
        <v>445470</v>
      </c>
      <c r="G6" s="2">
        <v>489548</v>
      </c>
      <c r="H6" s="2">
        <v>529890</v>
      </c>
      <c r="I6" s="2">
        <v>773222</v>
      </c>
      <c r="J6" s="2">
        <v>853217</v>
      </c>
      <c r="K6" s="2">
        <v>660277</v>
      </c>
      <c r="L6" s="2">
        <v>709033</v>
      </c>
      <c r="M6" s="2">
        <f>M7+M15+M25+M30+M34</f>
        <v>826374</v>
      </c>
    </row>
    <row r="7" spans="1:13" ht="16.350000000000001" customHeight="1" x14ac:dyDescent="0.2">
      <c r="A7" s="9" t="s">
        <v>7</v>
      </c>
      <c r="B7" s="10">
        <v>10334</v>
      </c>
      <c r="C7" s="10">
        <v>12375</v>
      </c>
      <c r="D7" s="10">
        <v>12110</v>
      </c>
      <c r="E7" s="10">
        <v>13747</v>
      </c>
      <c r="F7" s="10">
        <v>14316</v>
      </c>
      <c r="G7" s="10">
        <v>16940</v>
      </c>
      <c r="H7" s="10">
        <v>19290</v>
      </c>
      <c r="I7" s="10">
        <v>18665</v>
      </c>
      <c r="J7" s="10">
        <v>20609</v>
      </c>
      <c r="K7" s="10">
        <v>22219</v>
      </c>
      <c r="L7" s="10">
        <f>SUM(L8:L14)</f>
        <v>20333</v>
      </c>
      <c r="M7" s="10">
        <f>SUM(M8:M14)</f>
        <v>21317</v>
      </c>
    </row>
    <row r="8" spans="1:13" ht="16.350000000000001" customHeight="1" x14ac:dyDescent="0.2">
      <c r="A8" s="11" t="s">
        <v>4</v>
      </c>
      <c r="B8" s="12">
        <v>384</v>
      </c>
      <c r="C8" s="12">
        <v>457</v>
      </c>
      <c r="D8" s="12">
        <v>600</v>
      </c>
      <c r="E8" s="12">
        <v>1020</v>
      </c>
      <c r="F8" s="12">
        <v>1037</v>
      </c>
      <c r="G8" s="12">
        <v>1800</v>
      </c>
      <c r="H8" s="12">
        <v>1983</v>
      </c>
      <c r="I8" s="12">
        <v>1359</v>
      </c>
      <c r="J8" s="12">
        <v>1513</v>
      </c>
      <c r="K8" s="12">
        <v>3074</v>
      </c>
      <c r="L8" s="12">
        <v>2395</v>
      </c>
      <c r="M8" s="12">
        <v>2421</v>
      </c>
    </row>
    <row r="9" spans="1:13" ht="16.350000000000001" customHeight="1" x14ac:dyDescent="0.2">
      <c r="A9" s="11" t="s">
        <v>0</v>
      </c>
      <c r="B9" s="12">
        <v>110</v>
      </c>
      <c r="C9" s="12">
        <v>131</v>
      </c>
      <c r="D9" s="12">
        <v>200</v>
      </c>
      <c r="E9" s="12">
        <v>200</v>
      </c>
      <c r="F9" s="12">
        <v>214</v>
      </c>
      <c r="G9" s="12">
        <v>256</v>
      </c>
      <c r="H9" s="12">
        <v>377</v>
      </c>
      <c r="I9" s="12">
        <v>387</v>
      </c>
      <c r="J9" s="12">
        <v>728</v>
      </c>
      <c r="K9" s="12">
        <v>291</v>
      </c>
      <c r="L9" s="12">
        <v>283</v>
      </c>
      <c r="M9" s="12">
        <v>249</v>
      </c>
    </row>
    <row r="10" spans="1:13" ht="16.350000000000001" customHeight="1" x14ac:dyDescent="0.2">
      <c r="A10" s="11" t="s">
        <v>2</v>
      </c>
      <c r="B10" s="12">
        <v>2236</v>
      </c>
      <c r="C10" s="12">
        <v>2594</v>
      </c>
      <c r="D10" s="12">
        <v>1820</v>
      </c>
      <c r="E10" s="12">
        <v>2075</v>
      </c>
      <c r="F10" s="12">
        <v>2500</v>
      </c>
      <c r="G10" s="12">
        <v>3000</v>
      </c>
      <c r="H10" s="12">
        <v>3092</v>
      </c>
      <c r="I10" s="12">
        <v>3603</v>
      </c>
      <c r="J10" s="12">
        <v>3972</v>
      </c>
      <c r="K10" s="12">
        <v>653</v>
      </c>
      <c r="L10" s="12">
        <v>5912</v>
      </c>
      <c r="M10" s="12">
        <v>7047</v>
      </c>
    </row>
    <row r="11" spans="1:13" ht="16.350000000000001" customHeight="1" x14ac:dyDescent="0.2">
      <c r="A11" s="11" t="s">
        <v>5</v>
      </c>
      <c r="B11" s="12">
        <v>352</v>
      </c>
      <c r="C11" s="12">
        <v>426</v>
      </c>
      <c r="D11" s="12">
        <v>503</v>
      </c>
      <c r="E11" s="12">
        <v>502</v>
      </c>
      <c r="F11" s="12">
        <v>640</v>
      </c>
      <c r="G11" s="12">
        <v>849</v>
      </c>
      <c r="H11" s="12">
        <v>955</v>
      </c>
      <c r="I11" s="12">
        <v>1083</v>
      </c>
      <c r="J11" s="12">
        <v>896</v>
      </c>
      <c r="K11" s="12">
        <v>1430</v>
      </c>
      <c r="L11" s="12">
        <v>1655</v>
      </c>
      <c r="M11" s="12">
        <v>2136</v>
      </c>
    </row>
    <row r="12" spans="1:13" ht="16.350000000000001" customHeight="1" x14ac:dyDescent="0.2">
      <c r="A12" s="11" t="s">
        <v>3</v>
      </c>
      <c r="B12" s="12">
        <v>6033</v>
      </c>
      <c r="C12" s="12">
        <v>7328</v>
      </c>
      <c r="D12" s="12">
        <v>8000</v>
      </c>
      <c r="E12" s="12">
        <v>8400</v>
      </c>
      <c r="F12" s="12">
        <v>8320</v>
      </c>
      <c r="G12" s="12">
        <v>9230</v>
      </c>
      <c r="H12" s="12">
        <v>10880</v>
      </c>
      <c r="I12" s="12">
        <v>11118</v>
      </c>
      <c r="J12" s="12">
        <v>12268</v>
      </c>
      <c r="K12" s="12">
        <v>9179</v>
      </c>
      <c r="L12" s="12">
        <v>7584</v>
      </c>
      <c r="M12" s="12">
        <v>6986</v>
      </c>
    </row>
    <row r="13" spans="1:13" ht="16.350000000000001" customHeight="1" x14ac:dyDescent="0.2">
      <c r="A13" s="11" t="s">
        <v>1</v>
      </c>
      <c r="B13" s="12">
        <v>819</v>
      </c>
      <c r="C13" s="12">
        <v>950</v>
      </c>
      <c r="D13" s="12">
        <v>420</v>
      </c>
      <c r="E13" s="12">
        <v>600</v>
      </c>
      <c r="F13" s="12">
        <v>631</v>
      </c>
      <c r="G13" s="12">
        <v>598</v>
      </c>
      <c r="H13" s="12">
        <v>796</v>
      </c>
      <c r="I13" s="12">
        <v>813</v>
      </c>
      <c r="J13" s="12">
        <v>898</v>
      </c>
      <c r="K13" s="12">
        <v>5565</v>
      </c>
      <c r="L13" s="12">
        <v>699</v>
      </c>
      <c r="M13" s="12">
        <v>762</v>
      </c>
    </row>
    <row r="14" spans="1:13" ht="16.350000000000001" customHeight="1" x14ac:dyDescent="0.2">
      <c r="A14" s="11" t="s">
        <v>6</v>
      </c>
      <c r="B14" s="12">
        <v>400</v>
      </c>
      <c r="C14" s="12">
        <v>489</v>
      </c>
      <c r="D14" s="12">
        <v>567</v>
      </c>
      <c r="E14" s="12">
        <v>950</v>
      </c>
      <c r="F14" s="12">
        <v>974</v>
      </c>
      <c r="G14" s="12">
        <v>1207</v>
      </c>
      <c r="H14" s="12">
        <v>1207</v>
      </c>
      <c r="I14" s="12">
        <v>302</v>
      </c>
      <c r="J14" s="12">
        <v>334</v>
      </c>
      <c r="K14" s="12">
        <v>2027</v>
      </c>
      <c r="L14" s="12">
        <v>1805</v>
      </c>
      <c r="M14" s="12">
        <v>1716</v>
      </c>
    </row>
    <row r="15" spans="1:13" ht="16.350000000000001" customHeight="1" x14ac:dyDescent="0.2">
      <c r="A15" s="13" t="s">
        <v>31</v>
      </c>
      <c r="B15" s="14">
        <v>39122</v>
      </c>
      <c r="C15" s="14">
        <v>43847</v>
      </c>
      <c r="D15" s="14">
        <v>54593</v>
      </c>
      <c r="E15" s="14">
        <v>58163</v>
      </c>
      <c r="F15" s="14">
        <v>62428</v>
      </c>
      <c r="G15" s="14">
        <v>70423</v>
      </c>
      <c r="H15" s="14">
        <v>78378</v>
      </c>
      <c r="I15" s="14">
        <v>84919</v>
      </c>
      <c r="J15" s="14">
        <v>93691</v>
      </c>
      <c r="K15" s="14">
        <v>61558</v>
      </c>
      <c r="L15" s="14">
        <f>SUM(L16:L24)</f>
        <v>54564</v>
      </c>
      <c r="M15" s="14">
        <f>SUM(M16:M24)</f>
        <v>54436</v>
      </c>
    </row>
    <row r="16" spans="1:13" ht="16.350000000000001" customHeight="1" x14ac:dyDescent="0.2">
      <c r="A16" s="11" t="s">
        <v>15</v>
      </c>
      <c r="B16" s="12">
        <v>2395</v>
      </c>
      <c r="C16" s="12">
        <v>2780</v>
      </c>
      <c r="D16" s="12">
        <v>3100</v>
      </c>
      <c r="E16" s="12">
        <v>3534</v>
      </c>
      <c r="F16" s="12">
        <v>3850</v>
      </c>
      <c r="G16" s="12">
        <v>4500</v>
      </c>
      <c r="H16" s="12">
        <v>5200</v>
      </c>
      <c r="I16" s="12">
        <v>5511</v>
      </c>
      <c r="J16" s="12">
        <v>6081</v>
      </c>
      <c r="K16" s="12">
        <v>2257</v>
      </c>
      <c r="L16" s="12">
        <v>2075</v>
      </c>
      <c r="M16" s="12">
        <v>2136</v>
      </c>
    </row>
    <row r="17" spans="1:13" ht="16.350000000000001" customHeight="1" x14ac:dyDescent="0.2">
      <c r="A17" s="11" t="s">
        <v>18</v>
      </c>
      <c r="B17" s="12">
        <v>1111</v>
      </c>
      <c r="C17" s="12">
        <v>1308</v>
      </c>
      <c r="D17" s="12">
        <v>1600</v>
      </c>
      <c r="E17" s="12">
        <v>1800</v>
      </c>
      <c r="F17" s="12">
        <v>1850</v>
      </c>
      <c r="G17" s="12">
        <v>2220</v>
      </c>
      <c r="H17" s="12">
        <v>3000</v>
      </c>
      <c r="I17" s="12">
        <v>3507</v>
      </c>
      <c r="J17" s="12">
        <v>3670</v>
      </c>
      <c r="K17" s="12">
        <v>2465</v>
      </c>
      <c r="L17" s="12">
        <v>2310</v>
      </c>
      <c r="M17" s="12">
        <v>2158</v>
      </c>
    </row>
    <row r="18" spans="1:13" ht="16.350000000000001" customHeight="1" x14ac:dyDescent="0.2">
      <c r="A18" s="11" t="s">
        <v>14</v>
      </c>
      <c r="B18" s="12">
        <v>4699</v>
      </c>
      <c r="C18" s="12">
        <v>5598</v>
      </c>
      <c r="D18" s="12">
        <v>9997</v>
      </c>
      <c r="E18" s="12">
        <v>10132</v>
      </c>
      <c r="F18" s="12">
        <v>10800</v>
      </c>
      <c r="G18" s="12">
        <v>13000</v>
      </c>
      <c r="H18" s="12">
        <v>13910</v>
      </c>
      <c r="I18" s="12">
        <v>14618</v>
      </c>
      <c r="J18" s="12">
        <v>16130</v>
      </c>
      <c r="K18" s="12">
        <v>11413</v>
      </c>
      <c r="L18" s="12">
        <v>10113</v>
      </c>
      <c r="M18" s="12">
        <v>9641</v>
      </c>
    </row>
    <row r="19" spans="1:13" ht="16.350000000000001" customHeight="1" x14ac:dyDescent="0.2">
      <c r="A19" s="11" t="s">
        <v>19</v>
      </c>
      <c r="B19" s="12">
        <v>5599</v>
      </c>
      <c r="C19" s="12">
        <v>6551</v>
      </c>
      <c r="D19" s="12">
        <v>9993</v>
      </c>
      <c r="E19" s="12">
        <v>10830</v>
      </c>
      <c r="F19" s="12">
        <v>10930</v>
      </c>
      <c r="G19" s="12">
        <v>5108</v>
      </c>
      <c r="H19" s="12">
        <v>5600</v>
      </c>
      <c r="I19" s="12">
        <v>6041</v>
      </c>
      <c r="J19" s="12">
        <v>6653</v>
      </c>
      <c r="K19" s="12">
        <v>4763</v>
      </c>
      <c r="L19" s="12">
        <v>4135</v>
      </c>
      <c r="M19" s="12">
        <v>4483</v>
      </c>
    </row>
    <row r="20" spans="1:13" ht="16.350000000000001" customHeight="1" x14ac:dyDescent="0.2">
      <c r="A20" s="11" t="s">
        <v>16</v>
      </c>
      <c r="B20" s="12">
        <v>1090</v>
      </c>
      <c r="C20" s="12">
        <v>1274</v>
      </c>
      <c r="D20" s="12">
        <v>1490</v>
      </c>
      <c r="E20" s="12">
        <v>1590</v>
      </c>
      <c r="F20" s="12">
        <v>1640</v>
      </c>
      <c r="G20" s="12">
        <v>1890</v>
      </c>
      <c r="H20" s="12">
        <v>1980</v>
      </c>
      <c r="I20" s="12">
        <v>2950</v>
      </c>
      <c r="J20" s="12">
        <v>4055</v>
      </c>
      <c r="K20" s="12">
        <v>4735</v>
      </c>
      <c r="L20" s="12">
        <v>4412</v>
      </c>
      <c r="M20" s="12">
        <v>4845</v>
      </c>
    </row>
    <row r="21" spans="1:13" ht="16.350000000000001" customHeight="1" x14ac:dyDescent="0.2">
      <c r="A21" s="11" t="s">
        <v>17</v>
      </c>
      <c r="B21" s="12">
        <v>6791</v>
      </c>
      <c r="C21" s="12">
        <v>7879</v>
      </c>
      <c r="D21" s="12">
        <v>9060</v>
      </c>
      <c r="E21" s="12">
        <v>10119</v>
      </c>
      <c r="F21" s="12">
        <v>11272</v>
      </c>
      <c r="G21" s="12">
        <v>18580</v>
      </c>
      <c r="H21" s="12">
        <v>21888</v>
      </c>
      <c r="I21" s="12">
        <v>22956</v>
      </c>
      <c r="J21" s="12">
        <v>23331</v>
      </c>
      <c r="K21" s="12">
        <v>18713</v>
      </c>
      <c r="L21" s="12">
        <v>15661</v>
      </c>
      <c r="M21" s="12">
        <v>14799</v>
      </c>
    </row>
    <row r="22" spans="1:13" ht="16.350000000000001" customHeight="1" x14ac:dyDescent="0.2">
      <c r="A22" s="11" t="s">
        <v>12</v>
      </c>
      <c r="B22" s="12">
        <v>1383</v>
      </c>
      <c r="C22" s="12">
        <v>1626</v>
      </c>
      <c r="D22" s="12">
        <v>1980</v>
      </c>
      <c r="E22" s="12">
        <v>2130</v>
      </c>
      <c r="F22" s="12">
        <v>2442</v>
      </c>
      <c r="G22" s="12">
        <v>3125</v>
      </c>
      <c r="H22" s="12">
        <v>3300</v>
      </c>
      <c r="I22" s="12">
        <v>4306</v>
      </c>
      <c r="J22" s="12">
        <v>4451</v>
      </c>
      <c r="K22" s="12">
        <v>3556</v>
      </c>
      <c r="L22" s="12">
        <v>3455</v>
      </c>
      <c r="M22" s="12">
        <v>3687</v>
      </c>
    </row>
    <row r="23" spans="1:13" ht="16.350000000000001" customHeight="1" x14ac:dyDescent="0.2">
      <c r="A23" s="11" t="s">
        <v>20</v>
      </c>
      <c r="B23" s="12">
        <v>3810</v>
      </c>
      <c r="C23" s="12">
        <v>4381</v>
      </c>
      <c r="D23" s="12">
        <v>3723</v>
      </c>
      <c r="E23" s="12">
        <v>3900</v>
      </c>
      <c r="F23" s="12">
        <v>4144</v>
      </c>
      <c r="G23" s="12">
        <v>4800</v>
      </c>
      <c r="H23" s="12">
        <v>5000</v>
      </c>
      <c r="I23" s="12">
        <v>5215</v>
      </c>
      <c r="J23" s="12">
        <v>5455</v>
      </c>
      <c r="K23" s="12">
        <v>2398</v>
      </c>
      <c r="L23" s="12">
        <v>2760</v>
      </c>
      <c r="M23" s="12">
        <v>2686</v>
      </c>
    </row>
    <row r="24" spans="1:13" ht="16.350000000000001" customHeight="1" x14ac:dyDescent="0.2">
      <c r="A24" s="11" t="s">
        <v>13</v>
      </c>
      <c r="B24" s="12">
        <v>12244</v>
      </c>
      <c r="C24" s="12">
        <v>12450</v>
      </c>
      <c r="D24" s="12">
        <v>13650</v>
      </c>
      <c r="E24" s="12">
        <v>14128</v>
      </c>
      <c r="F24" s="12">
        <v>15500</v>
      </c>
      <c r="G24" s="12">
        <v>17200</v>
      </c>
      <c r="H24" s="12">
        <v>18500</v>
      </c>
      <c r="I24" s="12">
        <v>19815</v>
      </c>
      <c r="J24" s="12">
        <v>23865</v>
      </c>
      <c r="K24" s="12">
        <v>11258</v>
      </c>
      <c r="L24" s="12">
        <v>9643</v>
      </c>
      <c r="M24" s="12">
        <v>10001</v>
      </c>
    </row>
    <row r="25" spans="1:13" ht="16.350000000000001" customHeight="1" x14ac:dyDescent="0.2">
      <c r="A25" s="13" t="s">
        <v>32</v>
      </c>
      <c r="B25" s="14">
        <v>182224</v>
      </c>
      <c r="C25" s="14">
        <v>202548</v>
      </c>
      <c r="D25" s="14">
        <v>226612</v>
      </c>
      <c r="E25" s="14">
        <v>266204</v>
      </c>
      <c r="F25" s="14">
        <v>290196</v>
      </c>
      <c r="G25" s="14">
        <v>314670</v>
      </c>
      <c r="H25" s="14">
        <v>341827</v>
      </c>
      <c r="I25" s="14">
        <v>561548</v>
      </c>
      <c r="J25" s="14">
        <v>619648</v>
      </c>
      <c r="K25" s="14">
        <v>447973</v>
      </c>
      <c r="L25" s="14">
        <f>SUM(L26:L29)</f>
        <v>537031</v>
      </c>
      <c r="M25" s="14">
        <f>SUM(M26:M29)</f>
        <v>668094</v>
      </c>
    </row>
    <row r="26" spans="1:13" ht="16.350000000000001" customHeight="1" x14ac:dyDescent="0.2">
      <c r="A26" s="11" t="s">
        <v>22</v>
      </c>
      <c r="B26" s="12">
        <v>37454</v>
      </c>
      <c r="C26" s="12">
        <v>42327</v>
      </c>
      <c r="D26" s="12">
        <v>45559</v>
      </c>
      <c r="E26" s="12">
        <v>52028</v>
      </c>
      <c r="F26" s="12">
        <v>56913</v>
      </c>
      <c r="G26" s="12">
        <v>65000</v>
      </c>
      <c r="H26" s="12">
        <v>67300</v>
      </c>
      <c r="I26" s="12">
        <v>129997</v>
      </c>
      <c r="J26" s="12">
        <v>143450</v>
      </c>
      <c r="K26" s="12">
        <v>328152</v>
      </c>
      <c r="L26" s="12">
        <v>421665</v>
      </c>
      <c r="M26" s="12">
        <v>554917</v>
      </c>
    </row>
    <row r="27" spans="1:13" ht="16.350000000000001" customHeight="1" x14ac:dyDescent="0.2">
      <c r="A27" s="11" t="s">
        <v>21</v>
      </c>
      <c r="B27" s="12">
        <v>7006</v>
      </c>
      <c r="C27" s="12">
        <v>7950</v>
      </c>
      <c r="D27" s="12">
        <v>8500</v>
      </c>
      <c r="E27" s="12">
        <v>9100</v>
      </c>
      <c r="F27" s="12">
        <v>9900</v>
      </c>
      <c r="G27" s="12">
        <v>10200</v>
      </c>
      <c r="H27" s="12">
        <v>10700</v>
      </c>
      <c r="I27" s="12">
        <v>10503</v>
      </c>
      <c r="J27" s="12">
        <v>11589</v>
      </c>
      <c r="K27" s="12">
        <v>5716</v>
      </c>
      <c r="L27" s="12">
        <v>4739</v>
      </c>
      <c r="M27" s="12">
        <v>4803</v>
      </c>
    </row>
    <row r="28" spans="1:13" ht="16.350000000000001" customHeight="1" x14ac:dyDescent="0.2">
      <c r="A28" s="11" t="s">
        <v>23</v>
      </c>
      <c r="B28" s="12">
        <v>26147</v>
      </c>
      <c r="C28" s="12">
        <v>28762</v>
      </c>
      <c r="D28" s="12">
        <v>33076</v>
      </c>
      <c r="E28" s="12">
        <v>52200</v>
      </c>
      <c r="F28" s="12">
        <v>58000</v>
      </c>
      <c r="G28" s="12">
        <v>59505</v>
      </c>
      <c r="H28" s="12">
        <v>73121</v>
      </c>
      <c r="I28" s="12">
        <v>81529</v>
      </c>
      <c r="J28" s="12">
        <v>89964</v>
      </c>
      <c r="K28" s="12">
        <v>14012</v>
      </c>
      <c r="L28" s="12">
        <v>9802</v>
      </c>
      <c r="M28" s="12">
        <v>8605</v>
      </c>
    </row>
    <row r="29" spans="1:13" ht="16.350000000000001" customHeight="1" x14ac:dyDescent="0.2">
      <c r="A29" s="11" t="s">
        <v>33</v>
      </c>
      <c r="B29" s="12">
        <v>111617</v>
      </c>
      <c r="C29" s="12">
        <v>123509</v>
      </c>
      <c r="D29" s="12">
        <v>139477</v>
      </c>
      <c r="E29" s="12">
        <v>152876</v>
      </c>
      <c r="F29" s="12">
        <v>165383</v>
      </c>
      <c r="G29" s="12">
        <v>179965</v>
      </c>
      <c r="H29" s="12">
        <v>190706</v>
      </c>
      <c r="I29" s="12">
        <v>339519</v>
      </c>
      <c r="J29" s="12">
        <v>374645</v>
      </c>
      <c r="K29" s="12">
        <v>100093</v>
      </c>
      <c r="L29" s="12">
        <v>100825</v>
      </c>
      <c r="M29" s="12">
        <v>99769</v>
      </c>
    </row>
    <row r="30" spans="1:13" ht="16.350000000000001" customHeight="1" x14ac:dyDescent="0.2">
      <c r="A30" s="13" t="s">
        <v>25</v>
      </c>
      <c r="B30" s="14">
        <v>28813</v>
      </c>
      <c r="C30" s="14">
        <v>33526</v>
      </c>
      <c r="D30" s="14">
        <v>41363</v>
      </c>
      <c r="E30" s="14">
        <v>43799</v>
      </c>
      <c r="F30" s="14">
        <v>44725</v>
      </c>
      <c r="G30" s="14">
        <v>48295</v>
      </c>
      <c r="H30" s="14">
        <v>52665</v>
      </c>
      <c r="I30" s="14">
        <v>70901</v>
      </c>
      <c r="J30" s="14">
        <v>78233</v>
      </c>
      <c r="K30" s="14">
        <v>108218</v>
      </c>
      <c r="L30" s="14">
        <f>SUM(L31:L33)</f>
        <v>77895</v>
      </c>
      <c r="M30" s="14">
        <f>SUM(M31:M33)</f>
        <v>59974</v>
      </c>
    </row>
    <row r="31" spans="1:13" ht="16.350000000000001" customHeight="1" x14ac:dyDescent="0.2">
      <c r="A31" s="11" t="s">
        <v>24</v>
      </c>
      <c r="B31" s="12">
        <v>17050</v>
      </c>
      <c r="C31" s="12">
        <v>20144</v>
      </c>
      <c r="D31" s="12">
        <v>26340</v>
      </c>
      <c r="E31" s="12">
        <v>28448</v>
      </c>
      <c r="F31" s="12">
        <v>30733</v>
      </c>
      <c r="G31" s="12">
        <v>31705</v>
      </c>
      <c r="H31" s="12">
        <v>35166</v>
      </c>
      <c r="I31" s="12">
        <v>50403</v>
      </c>
      <c r="J31" s="12">
        <v>55618</v>
      </c>
      <c r="K31" s="12">
        <v>87632</v>
      </c>
      <c r="L31" s="12">
        <v>56832</v>
      </c>
      <c r="M31" s="12">
        <v>37411</v>
      </c>
    </row>
    <row r="32" spans="1:13" ht="16.350000000000001" customHeight="1" x14ac:dyDescent="0.2">
      <c r="A32" s="11" t="s">
        <v>26</v>
      </c>
      <c r="B32" s="12">
        <v>8861</v>
      </c>
      <c r="C32" s="12">
        <v>10103</v>
      </c>
      <c r="D32" s="12">
        <v>11113</v>
      </c>
      <c r="E32" s="12">
        <v>11240</v>
      </c>
      <c r="F32" s="12">
        <v>9800</v>
      </c>
      <c r="G32" s="12">
        <v>12000</v>
      </c>
      <c r="H32" s="12">
        <v>12799</v>
      </c>
      <c r="I32" s="12">
        <v>15181</v>
      </c>
      <c r="J32" s="12">
        <v>16750</v>
      </c>
      <c r="K32" s="12">
        <v>11483</v>
      </c>
      <c r="L32" s="12">
        <v>11558</v>
      </c>
      <c r="M32" s="12">
        <v>12516</v>
      </c>
    </row>
    <row r="33" spans="1:13" ht="16.350000000000001" customHeight="1" x14ac:dyDescent="0.2">
      <c r="A33" s="11" t="s">
        <v>27</v>
      </c>
      <c r="B33" s="12">
        <v>2902</v>
      </c>
      <c r="C33" s="12">
        <v>3279</v>
      </c>
      <c r="D33" s="12">
        <v>3910</v>
      </c>
      <c r="E33" s="12">
        <v>4111</v>
      </c>
      <c r="F33" s="12">
        <v>4192</v>
      </c>
      <c r="G33" s="12">
        <v>4590</v>
      </c>
      <c r="H33" s="12">
        <v>4700</v>
      </c>
      <c r="I33" s="12">
        <v>5317</v>
      </c>
      <c r="J33" s="12">
        <v>5865</v>
      </c>
      <c r="K33" s="12">
        <v>9103</v>
      </c>
      <c r="L33" s="12">
        <v>9505</v>
      </c>
      <c r="M33" s="12">
        <v>10047</v>
      </c>
    </row>
    <row r="34" spans="1:13" ht="16.350000000000001" customHeight="1" x14ac:dyDescent="0.2">
      <c r="A34" s="13" t="s">
        <v>34</v>
      </c>
      <c r="B34" s="14">
        <v>23069</v>
      </c>
      <c r="C34" s="14">
        <v>26569</v>
      </c>
      <c r="D34" s="14">
        <v>28818</v>
      </c>
      <c r="E34" s="14">
        <v>32427</v>
      </c>
      <c r="F34" s="14">
        <v>33805</v>
      </c>
      <c r="G34" s="14">
        <v>39220</v>
      </c>
      <c r="H34" s="14">
        <v>37730</v>
      </c>
      <c r="I34" s="14">
        <v>37189</v>
      </c>
      <c r="J34" s="14">
        <v>41036</v>
      </c>
      <c r="K34" s="14">
        <v>20309</v>
      </c>
      <c r="L34" s="14">
        <f>SUM(L35:L38)</f>
        <v>19210</v>
      </c>
      <c r="M34" s="14">
        <f>SUM(M35:M38)</f>
        <v>22553</v>
      </c>
    </row>
    <row r="35" spans="1:13" ht="16.350000000000001" customHeight="1" x14ac:dyDescent="0.2">
      <c r="A35" s="11" t="s">
        <v>11</v>
      </c>
      <c r="B35" s="12">
        <v>2637</v>
      </c>
      <c r="C35" s="12">
        <v>2172</v>
      </c>
      <c r="D35" s="12">
        <v>3423</v>
      </c>
      <c r="E35" s="12">
        <v>3765</v>
      </c>
      <c r="F35" s="12">
        <v>4025</v>
      </c>
      <c r="G35" s="12">
        <v>3600</v>
      </c>
      <c r="H35" s="12">
        <v>3500</v>
      </c>
      <c r="I35" s="12">
        <v>3827</v>
      </c>
      <c r="J35" s="12">
        <v>4223</v>
      </c>
      <c r="K35" s="12">
        <v>1295</v>
      </c>
      <c r="L35" s="12">
        <v>1186</v>
      </c>
      <c r="M35" s="12">
        <v>1196</v>
      </c>
    </row>
    <row r="36" spans="1:13" ht="16.350000000000001" customHeight="1" x14ac:dyDescent="0.2">
      <c r="A36" s="11" t="s">
        <v>10</v>
      </c>
      <c r="B36" s="12">
        <v>1856</v>
      </c>
      <c r="C36" s="12">
        <v>3112</v>
      </c>
      <c r="D36" s="12">
        <v>3215</v>
      </c>
      <c r="E36" s="12">
        <v>3925</v>
      </c>
      <c r="F36" s="12">
        <v>3943</v>
      </c>
      <c r="G36" s="12">
        <v>5870</v>
      </c>
      <c r="H36" s="12">
        <v>5500</v>
      </c>
      <c r="I36" s="12">
        <v>5820</v>
      </c>
      <c r="J36" s="12">
        <v>7422</v>
      </c>
      <c r="K36" s="12">
        <v>5525</v>
      </c>
      <c r="L36" s="12">
        <v>4750</v>
      </c>
      <c r="M36" s="12">
        <v>5537</v>
      </c>
    </row>
    <row r="37" spans="1:13" ht="16.350000000000001" customHeight="1" x14ac:dyDescent="0.2">
      <c r="A37" s="11" t="s">
        <v>9</v>
      </c>
      <c r="B37" s="12">
        <v>6683</v>
      </c>
      <c r="C37" s="12">
        <v>7618</v>
      </c>
      <c r="D37" s="12">
        <v>7000</v>
      </c>
      <c r="E37" s="12">
        <v>8521</v>
      </c>
      <c r="F37" s="12">
        <v>8600</v>
      </c>
      <c r="G37" s="12">
        <v>8250</v>
      </c>
      <c r="H37" s="12">
        <v>9230</v>
      </c>
      <c r="I37" s="12">
        <v>9230</v>
      </c>
      <c r="J37" s="12">
        <v>10185</v>
      </c>
      <c r="K37" s="12">
        <v>8682</v>
      </c>
      <c r="L37" s="12">
        <v>8872</v>
      </c>
      <c r="M37" s="12">
        <v>10944</v>
      </c>
    </row>
    <row r="38" spans="1:13" ht="16.350000000000001" customHeight="1" x14ac:dyDescent="0.2">
      <c r="A38" s="15" t="s">
        <v>8</v>
      </c>
      <c r="B38" s="16">
        <v>11893</v>
      </c>
      <c r="C38" s="16">
        <v>13667</v>
      </c>
      <c r="D38" s="16">
        <v>15180</v>
      </c>
      <c r="E38" s="16">
        <v>16216</v>
      </c>
      <c r="F38" s="16">
        <v>17237</v>
      </c>
      <c r="G38" s="16">
        <v>21500</v>
      </c>
      <c r="H38" s="16">
        <v>19500</v>
      </c>
      <c r="I38" s="16">
        <v>18312</v>
      </c>
      <c r="J38" s="16">
        <v>19206</v>
      </c>
      <c r="K38" s="16">
        <v>5107</v>
      </c>
      <c r="L38" s="16">
        <v>4402</v>
      </c>
      <c r="M38" s="16">
        <v>4876</v>
      </c>
    </row>
  </sheetData>
  <mergeCells count="2">
    <mergeCell ref="A4:A5"/>
    <mergeCell ref="B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ROD_1_4_2_1_1_25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Edson Ferreira Lopes</cp:lastModifiedBy>
  <dcterms:created xsi:type="dcterms:W3CDTF">2015-07-09T13:01:34Z</dcterms:created>
  <dcterms:modified xsi:type="dcterms:W3CDTF">2019-12-18T13:52:32Z</dcterms:modified>
</cp:coreProperties>
</file>