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Rod\"/>
    </mc:Choice>
  </mc:AlternateContent>
  <bookViews>
    <workbookView xWindow="0" yWindow="0" windowWidth="24000" windowHeight="8535"/>
  </bookViews>
  <sheets>
    <sheet name="ROD_1_4_2_1_1_18" sheetId="1" r:id="rId1"/>
  </sheets>
  <definedNames>
    <definedName name="_xlnm._FilterDatabase" localSheetId="0" hidden="1">ROD_1_4_2_1_1_18!$A$2:$T$38</definedName>
    <definedName name="_xlnm.Print_Area" localSheetId="0">ROD_1_4_2_1_1_18!$A$1:$O$38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" i="1" l="1"/>
  <c r="Z7" i="1"/>
  <c r="AA7" i="1"/>
  <c r="AB7" i="1"/>
  <c r="Y8" i="1"/>
  <c r="Z8" i="1"/>
  <c r="AA8" i="1"/>
  <c r="AB8" i="1"/>
  <c r="Y9" i="1"/>
  <c r="Z9" i="1"/>
  <c r="AA9" i="1"/>
  <c r="AB9" i="1"/>
  <c r="Y10" i="1"/>
  <c r="Z10" i="1"/>
  <c r="AA10" i="1"/>
  <c r="AB10" i="1"/>
  <c r="Y11" i="1"/>
  <c r="Z11" i="1"/>
  <c r="AA11" i="1"/>
  <c r="AB11" i="1"/>
  <c r="Y12" i="1"/>
  <c r="Z12" i="1"/>
  <c r="AA12" i="1"/>
  <c r="AB12" i="1"/>
  <c r="Y13" i="1"/>
  <c r="Z13" i="1"/>
  <c r="AA13" i="1"/>
  <c r="AB13" i="1"/>
  <c r="Y14" i="1"/>
  <c r="Z14" i="1"/>
  <c r="AA14" i="1"/>
  <c r="AB14" i="1"/>
  <c r="Y15" i="1"/>
  <c r="Z15" i="1"/>
  <c r="AA15" i="1"/>
  <c r="AB15" i="1"/>
  <c r="Y16" i="1"/>
  <c r="Z16" i="1"/>
  <c r="AA16" i="1"/>
  <c r="AB16" i="1"/>
  <c r="Y17" i="1"/>
  <c r="Z17" i="1"/>
  <c r="AA17" i="1"/>
  <c r="AB17" i="1"/>
  <c r="Y18" i="1"/>
  <c r="Z18" i="1"/>
  <c r="AA18" i="1"/>
  <c r="AB18" i="1"/>
  <c r="Y19" i="1"/>
  <c r="Z19" i="1"/>
  <c r="AA19" i="1"/>
  <c r="AB19" i="1"/>
  <c r="Y20" i="1"/>
  <c r="Z20" i="1"/>
  <c r="AA20" i="1"/>
  <c r="AB20" i="1"/>
  <c r="Y21" i="1"/>
  <c r="Z21" i="1"/>
  <c r="AA21" i="1"/>
  <c r="AB21" i="1"/>
  <c r="Y22" i="1"/>
  <c r="Z22" i="1"/>
  <c r="AA22" i="1"/>
  <c r="AB22" i="1"/>
  <c r="Y23" i="1"/>
  <c r="Z23" i="1"/>
  <c r="AA23" i="1"/>
  <c r="AB23" i="1"/>
  <c r="Y24" i="1"/>
  <c r="Z24" i="1"/>
  <c r="AA24" i="1"/>
  <c r="AB24" i="1"/>
  <c r="Y25" i="1"/>
  <c r="Z25" i="1"/>
  <c r="AA25" i="1"/>
  <c r="AB25" i="1"/>
  <c r="Y26" i="1"/>
  <c r="Z26" i="1"/>
  <c r="AA26" i="1"/>
  <c r="AB26" i="1"/>
  <c r="Y27" i="1"/>
  <c r="Z27" i="1"/>
  <c r="AA27" i="1"/>
  <c r="AB27" i="1"/>
  <c r="Y28" i="1"/>
  <c r="Z28" i="1"/>
  <c r="AA28" i="1"/>
  <c r="AB28" i="1"/>
  <c r="Y29" i="1"/>
  <c r="Z29" i="1"/>
  <c r="AA29" i="1"/>
  <c r="AB29" i="1"/>
  <c r="Y30" i="1"/>
  <c r="Z30" i="1"/>
  <c r="AA30" i="1"/>
  <c r="AB30" i="1"/>
  <c r="Y31" i="1"/>
  <c r="Z31" i="1"/>
  <c r="AA31" i="1"/>
  <c r="AB31" i="1"/>
  <c r="Y32" i="1"/>
  <c r="Z32" i="1"/>
  <c r="AA32" i="1"/>
  <c r="AB32" i="1"/>
  <c r="Y33" i="1"/>
  <c r="Z33" i="1"/>
  <c r="AA33" i="1"/>
  <c r="AB33" i="1"/>
  <c r="Y34" i="1"/>
  <c r="Z34" i="1"/>
  <c r="AA34" i="1"/>
  <c r="AB34" i="1"/>
  <c r="Y35" i="1"/>
  <c r="Z35" i="1"/>
  <c r="AA35" i="1"/>
  <c r="AB35" i="1"/>
  <c r="Y36" i="1"/>
  <c r="Z36" i="1"/>
  <c r="AA36" i="1"/>
  <c r="AB36" i="1"/>
  <c r="Y37" i="1"/>
  <c r="Z37" i="1"/>
  <c r="AA37" i="1"/>
  <c r="AB37" i="1"/>
  <c r="Y38" i="1"/>
  <c r="Z38" i="1"/>
  <c r="AA38" i="1"/>
  <c r="AB38" i="1"/>
  <c r="AB6" i="1"/>
  <c r="AA6" i="1"/>
  <c r="Z6" i="1"/>
  <c r="Y6" i="1"/>
</calcChain>
</file>

<file path=xl/sharedStrings.xml><?xml version="1.0" encoding="utf-8"?>
<sst xmlns="http://schemas.openxmlformats.org/spreadsheetml/2006/main" count="38" uniqueCount="38">
  <si>
    <t>Região e Unidade da Federação</t>
  </si>
  <si>
    <t>Frota</t>
  </si>
  <si>
    <t>Brasil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</si>
  <si>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</si>
  <si>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</si>
  <si>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</si>
  <si>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</si>
  <si>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</si>
  <si>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</si>
  <si>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</si>
  <si>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</si>
  <si>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</si>
  <si>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</si>
  <si>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</si>
  <si>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</si>
  <si>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</si>
  <si>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</si>
  <si>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</si>
  <si>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</si>
  <si>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</si>
  <si>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</si>
  <si>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</si>
  <si>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</si>
  <si>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</si>
  <si>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</si>
  <si>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</si>
  <si>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</si>
  <si>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</si>
  <si>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</si>
  <si>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</si>
  <si>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</si>
  <si>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</si>
  <si>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</si>
  <si>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</si>
  <si>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</si>
  <si>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2019*</t>
  </si>
  <si>
    <t>Evolução da frota de SEMIREBOQUE com placa por Região e Unidade da Federação - 2001 - 2019</t>
  </si>
  <si>
    <t>*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</si>
</sst>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medium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right" inden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6" xfId="0" applyFont="1" applyBorder="1" applyAlignment="1">
      <alignment horizontal="left" vertical="center" indent="2"/>
    </xf>
    <xf numFmtId="0" fontId="1" fillId="0" borderId="7" xfId="0" applyFont="1" applyBorder="1" applyAlignment="1">
      <alignment horizontal="left" vertical="center" indent="2"/>
    </xf>
    <xf numFmtId="0" fontId="2" fillId="3" borderId="2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 indent="1"/>
    </xf>
    <xf numFmtId="0" fontId="2" fillId="3" borderId="6" xfId="0" applyFont="1" applyFill="1" applyBorder="1" applyAlignment="1">
      <alignment horizontal="left" vertical="center" indent="1"/>
    </xf>
    <xf numFmtId="0" fontId="4" fillId="0" borderId="0" xfId="0" applyFont="1"/>
    <xf numFmtId="41" fontId="2" fillId="3" borderId="3" xfId="0" applyNumberFormat="1" applyFont="1" applyFill="1" applyBorder="1" applyAlignment="1">
      <alignment horizontal="right" vertical="center"/>
    </xf>
    <xf numFmtId="41" fontId="2" fillId="3" borderId="5" xfId="0" applyNumberFormat="1" applyFont="1" applyFill="1" applyBorder="1" applyAlignment="1">
      <alignment horizontal="right" vertical="center"/>
    </xf>
    <xf numFmtId="41" fontId="2" fillId="3" borderId="10" xfId="0" applyNumberFormat="1" applyFont="1" applyFill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11" xfId="0" applyNumberFormat="1" applyFont="1" applyBorder="1" applyAlignment="1">
      <alignment horizontal="right" vertical="center"/>
    </xf>
    <xf numFmtId="41" fontId="2" fillId="3" borderId="0" xfId="0" applyNumberFormat="1" applyFont="1" applyFill="1" applyBorder="1" applyAlignment="1">
      <alignment horizontal="right" vertical="center"/>
    </xf>
    <xf numFmtId="41" fontId="2" fillId="3" borderId="11" xfId="0" applyNumberFormat="1" applyFont="1" applyFill="1" applyBorder="1" applyAlignment="1">
      <alignment horizontal="right" vertical="center"/>
    </xf>
    <xf numFmtId="41" fontId="1" fillId="0" borderId="8" xfId="0" applyNumberFormat="1" applyFont="1" applyBorder="1" applyAlignment="1">
      <alignment horizontal="right" vertical="center"/>
    </xf>
    <xf numFmtId="41" fontId="1" fillId="0" borderId="12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>
    <tabColor theme="4" tint="0.79998168889431442"/>
  </sheetPr>
  <dimension ref="A1:AB39"/>
  <sheetViews>
    <sheetView showGridLines="0" tabSelected="1" zoomScaleNormal="100" zoomScaleSheetLayoutView="100" workbookViewId="0">
      <selection activeCell="C3" sqref="C3"/>
    </sheetView>
  </sheetViews>
  <sheetFormatPr defaultColWidth="10.42578125" defaultRowHeight="19.7" customHeight="1" x14ac:dyDescent="0.2"/>
  <cols>
    <col min="1" max="1" width="20.5703125" style="2" customWidth="1"/>
    <col min="2" max="7" width="13" style="1" customWidth="1"/>
    <col min="8" max="15" width="13" style="2" customWidth="1"/>
    <col min="16" max="19" width="10.42578125" style="2"/>
    <col min="20" max="20" width="13" style="22" customWidth="1"/>
    <col min="21" max="16384" width="10.42578125" style="2"/>
  </cols>
  <sheetData>
    <row r="1" spans="1:28" ht="19.7" customHeight="1" x14ac:dyDescent="0.25">
      <c r="A1" s="11" t="s">
        <v>36</v>
      </c>
    </row>
    <row r="3" spans="1:28" ht="19.7" customHeight="1" x14ac:dyDescent="0.2">
      <c r="A3" s="3"/>
    </row>
    <row r="4" spans="1:28" s="4" customFormat="1" ht="21" customHeight="1" x14ac:dyDescent="0.25">
      <c r="A4" s="25" t="s">
        <v>0</v>
      </c>
      <c r="B4" s="27" t="s">
        <v>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9"/>
    </row>
    <row r="5" spans="1:28" s="5" customFormat="1" ht="21" customHeight="1" x14ac:dyDescent="0.2">
      <c r="A5" s="26"/>
      <c r="B5" s="21">
        <v>2001</v>
      </c>
      <c r="C5" s="21">
        <v>2002</v>
      </c>
      <c r="D5" s="21">
        <v>2003</v>
      </c>
      <c r="E5" s="21">
        <v>2004</v>
      </c>
      <c r="F5" s="21">
        <v>2005</v>
      </c>
      <c r="G5" s="21">
        <v>2006</v>
      </c>
      <c r="H5" s="21">
        <v>2007</v>
      </c>
      <c r="I5" s="21">
        <v>2008</v>
      </c>
      <c r="J5" s="21">
        <v>2009</v>
      </c>
      <c r="K5" s="21">
        <v>2010</v>
      </c>
      <c r="L5" s="21">
        <v>2011</v>
      </c>
      <c r="M5" s="21">
        <v>2012</v>
      </c>
      <c r="N5" s="21">
        <v>2013</v>
      </c>
      <c r="O5" s="21">
        <v>2014</v>
      </c>
      <c r="P5" s="21">
        <v>2015</v>
      </c>
      <c r="Q5" s="23">
        <v>2016</v>
      </c>
      <c r="R5" s="21">
        <v>2017</v>
      </c>
      <c r="S5" s="24">
        <v>2018</v>
      </c>
      <c r="T5" s="21" t="s">
        <v>35</v>
      </c>
    </row>
    <row r="6" spans="1:28" s="5" customFormat="1" ht="21" customHeight="1" x14ac:dyDescent="0.2">
      <c r="A6" s="8" t="s">
        <v>2</v>
      </c>
      <c r="B6" s="12">
        <v>304648</v>
      </c>
      <c r="C6" s="12">
        <v>327668</v>
      </c>
      <c r="D6" s="12">
        <v>359786</v>
      </c>
      <c r="E6" s="12">
        <v>396831</v>
      </c>
      <c r="F6" s="12">
        <v>424742</v>
      </c>
      <c r="G6" s="12">
        <v>458334</v>
      </c>
      <c r="H6" s="12">
        <v>497454</v>
      </c>
      <c r="I6" s="12">
        <v>549643</v>
      </c>
      <c r="J6" s="12">
        <v>588327</v>
      </c>
      <c r="K6" s="12">
        <v>612040</v>
      </c>
      <c r="L6" s="12">
        <v>670309</v>
      </c>
      <c r="M6" s="12">
        <v>722572</v>
      </c>
      <c r="N6" s="12">
        <v>789614</v>
      </c>
      <c r="O6" s="12">
        <v>843404</v>
      </c>
      <c r="P6" s="12">
        <v>873106</v>
      </c>
      <c r="Q6" s="12">
        <v>896354</v>
      </c>
      <c r="R6" s="12">
        <v>920504</v>
      </c>
      <c r="S6" s="12">
        <v>960352</v>
      </c>
      <c r="T6" s="12">
        <v>997437</v>
      </c>
      <c r="Y6" s="5" t="e">
        <f>VLOOKUP(A6,#REF!,1,FALSE)</f>
        <v>#REF!</v>
      </c>
      <c r="Z6" s="5" t="e">
        <f>VLOOKUP(A6,#REF!,17,FALSE)</f>
        <v>#REF!</v>
      </c>
      <c r="AA6" s="5" t="e">
        <f>VLOOKUP(A6,#REF!,1,FALSE)</f>
        <v>#REF!</v>
      </c>
      <c r="AB6" s="5" t="e">
        <f>VLOOKUP(A6,#REF!,17,FALSE)</f>
        <v>#REF!</v>
      </c>
    </row>
    <row r="7" spans="1:28" s="5" customFormat="1" ht="21" customHeight="1" x14ac:dyDescent="0.2">
      <c r="A7" s="9" t="s">
        <v>3</v>
      </c>
      <c r="B7" s="13">
        <v>12041</v>
      </c>
      <c r="C7" s="13">
        <v>12863</v>
      </c>
      <c r="D7" s="13">
        <v>14206</v>
      </c>
      <c r="E7" s="13">
        <v>15822</v>
      </c>
      <c r="F7" s="13">
        <v>17996</v>
      </c>
      <c r="G7" s="13">
        <v>21049</v>
      </c>
      <c r="H7" s="13">
        <v>23503</v>
      </c>
      <c r="I7" s="13">
        <v>26768</v>
      </c>
      <c r="J7" s="13">
        <v>28835</v>
      </c>
      <c r="K7" s="13">
        <v>31136</v>
      </c>
      <c r="L7" s="13">
        <v>33687</v>
      </c>
      <c r="M7" s="13">
        <v>36697</v>
      </c>
      <c r="N7" s="13">
        <v>39833</v>
      </c>
      <c r="O7" s="13">
        <v>43596</v>
      </c>
      <c r="P7" s="13">
        <v>45851</v>
      </c>
      <c r="Q7" s="13">
        <v>47697</v>
      </c>
      <c r="R7" s="13">
        <v>49373</v>
      </c>
      <c r="S7" s="13">
        <v>51948</v>
      </c>
      <c r="T7" s="14">
        <v>54670</v>
      </c>
      <c r="Y7" s="5" t="e">
        <f>VLOOKUP(A7,#REF!,1,FALSE)</f>
        <v>#REF!</v>
      </c>
      <c r="Z7" s="5" t="e">
        <f>VLOOKUP(A7,#REF!,17,FALSE)</f>
        <v>#REF!</v>
      </c>
      <c r="AA7" s="5" t="e">
        <f>VLOOKUP(A7,#REF!,1,FALSE)</f>
        <v>#REF!</v>
      </c>
      <c r="AB7" s="5" t="e">
        <f>VLOOKUP(A7,#REF!,17,FALSE)</f>
        <v>#REF!</v>
      </c>
    </row>
    <row r="8" spans="1:28" s="5" customFormat="1" ht="21" customHeight="1" x14ac:dyDescent="0.2">
      <c r="A8" s="6" t="s">
        <v>4</v>
      </c>
      <c r="B8" s="15">
        <v>2228</v>
      </c>
      <c r="C8" s="15">
        <v>2472</v>
      </c>
      <c r="D8" s="15">
        <v>2838</v>
      </c>
      <c r="E8" s="15">
        <v>3379</v>
      </c>
      <c r="F8" s="15">
        <v>3871</v>
      </c>
      <c r="G8" s="15">
        <v>4321</v>
      </c>
      <c r="H8" s="15">
        <v>4940</v>
      </c>
      <c r="I8" s="15">
        <v>5841</v>
      </c>
      <c r="J8" s="15">
        <v>6370</v>
      </c>
      <c r="K8" s="15">
        <v>7157</v>
      </c>
      <c r="L8" s="15">
        <v>7836</v>
      </c>
      <c r="M8" s="15">
        <v>8426</v>
      </c>
      <c r="N8" s="15">
        <v>9244</v>
      </c>
      <c r="O8" s="15">
        <v>10045</v>
      </c>
      <c r="P8" s="15">
        <v>10503</v>
      </c>
      <c r="Q8" s="15">
        <v>11170</v>
      </c>
      <c r="R8" s="15">
        <v>11690</v>
      </c>
      <c r="S8" s="15">
        <v>12461</v>
      </c>
      <c r="T8" s="16">
        <v>13102</v>
      </c>
      <c r="Y8" s="5" t="e">
        <f>VLOOKUP(A8,#REF!,1,FALSE)</f>
        <v>#REF!</v>
      </c>
      <c r="Z8" s="5" t="e">
        <f>VLOOKUP(A8,#REF!,17,FALSE)</f>
        <v>#REF!</v>
      </c>
      <c r="AA8" s="5" t="e">
        <f>VLOOKUP(A8,#REF!,1,FALSE)</f>
        <v>#REF!</v>
      </c>
      <c r="AB8" s="5" t="e">
        <f>VLOOKUP(A8,#REF!,17,FALSE)</f>
        <v>#REF!</v>
      </c>
    </row>
    <row r="9" spans="1:28" s="5" customFormat="1" ht="21" customHeight="1" x14ac:dyDescent="0.2">
      <c r="A9" s="6" t="s">
        <v>5</v>
      </c>
      <c r="B9" s="15">
        <v>233</v>
      </c>
      <c r="C9" s="15">
        <v>273</v>
      </c>
      <c r="D9" s="15">
        <v>265</v>
      </c>
      <c r="E9" s="15">
        <v>281</v>
      </c>
      <c r="F9" s="15">
        <v>307</v>
      </c>
      <c r="G9" s="15">
        <v>382</v>
      </c>
      <c r="H9" s="15">
        <v>415</v>
      </c>
      <c r="I9" s="15">
        <v>507</v>
      </c>
      <c r="J9" s="15">
        <v>590</v>
      </c>
      <c r="K9" s="15">
        <v>672</v>
      </c>
      <c r="L9" s="15">
        <v>761</v>
      </c>
      <c r="M9" s="15">
        <v>837</v>
      </c>
      <c r="N9" s="15">
        <v>896</v>
      </c>
      <c r="O9" s="15">
        <v>1064</v>
      </c>
      <c r="P9" s="15">
        <v>1170</v>
      </c>
      <c r="Q9" s="15">
        <v>1277</v>
      </c>
      <c r="R9" s="15">
        <v>1326</v>
      </c>
      <c r="S9" s="15">
        <v>1434</v>
      </c>
      <c r="T9" s="16">
        <v>1506</v>
      </c>
      <c r="Y9" s="5" t="e">
        <f>VLOOKUP(A9,#REF!,1,FALSE)</f>
        <v>#REF!</v>
      </c>
      <c r="Z9" s="5" t="e">
        <f>VLOOKUP(A9,#REF!,17,FALSE)</f>
        <v>#REF!</v>
      </c>
      <c r="AA9" s="5" t="e">
        <f>VLOOKUP(A9,#REF!,1,FALSE)</f>
        <v>#REF!</v>
      </c>
      <c r="AB9" s="5" t="e">
        <f>VLOOKUP(A9,#REF!,17,FALSE)</f>
        <v>#REF!</v>
      </c>
    </row>
    <row r="10" spans="1:28" s="5" customFormat="1" ht="21" customHeight="1" x14ac:dyDescent="0.2">
      <c r="A10" s="6" t="s">
        <v>6</v>
      </c>
      <c r="B10" s="15">
        <v>4959</v>
      </c>
      <c r="C10" s="15">
        <v>5107</v>
      </c>
      <c r="D10" s="15">
        <v>5408</v>
      </c>
      <c r="E10" s="15">
        <v>5704</v>
      </c>
      <c r="F10" s="15">
        <v>6701</v>
      </c>
      <c r="G10" s="15">
        <v>7907</v>
      </c>
      <c r="H10" s="15">
        <v>8591</v>
      </c>
      <c r="I10" s="15">
        <v>9328</v>
      </c>
      <c r="J10" s="15">
        <v>9576</v>
      </c>
      <c r="K10" s="15">
        <v>10021</v>
      </c>
      <c r="L10" s="15">
        <v>10568</v>
      </c>
      <c r="M10" s="15">
        <v>11226</v>
      </c>
      <c r="N10" s="15">
        <v>11649</v>
      </c>
      <c r="O10" s="15">
        <v>12123</v>
      </c>
      <c r="P10" s="15">
        <v>12366</v>
      </c>
      <c r="Q10" s="15">
        <v>12542</v>
      </c>
      <c r="R10" s="15">
        <v>12531</v>
      </c>
      <c r="S10" s="15">
        <v>12698</v>
      </c>
      <c r="T10" s="16">
        <v>12991</v>
      </c>
      <c r="Y10" s="5" t="e">
        <f>VLOOKUP(A10,#REF!,1,FALSE)</f>
        <v>#REF!</v>
      </c>
      <c r="Z10" s="5" t="e">
        <f>VLOOKUP(A10,#REF!,17,FALSE)</f>
        <v>#REF!</v>
      </c>
      <c r="AA10" s="5" t="e">
        <f>VLOOKUP(A10,#REF!,1,FALSE)</f>
        <v>#REF!</v>
      </c>
      <c r="AB10" s="5" t="e">
        <f>VLOOKUP(A10,#REF!,17,FALSE)</f>
        <v>#REF!</v>
      </c>
    </row>
    <row r="11" spans="1:28" s="5" customFormat="1" ht="21" customHeight="1" x14ac:dyDescent="0.2">
      <c r="A11" s="6" t="s">
        <v>7</v>
      </c>
      <c r="B11" s="15">
        <v>279</v>
      </c>
      <c r="C11" s="15">
        <v>359</v>
      </c>
      <c r="D11" s="15">
        <v>441</v>
      </c>
      <c r="E11" s="15">
        <v>511</v>
      </c>
      <c r="F11" s="15">
        <v>533</v>
      </c>
      <c r="G11" s="15">
        <v>573</v>
      </c>
      <c r="H11" s="15">
        <v>617</v>
      </c>
      <c r="I11" s="15">
        <v>658</v>
      </c>
      <c r="J11" s="15">
        <v>724</v>
      </c>
      <c r="K11" s="15">
        <v>651</v>
      </c>
      <c r="L11" s="15">
        <v>711</v>
      </c>
      <c r="M11" s="15">
        <v>781</v>
      </c>
      <c r="N11" s="15">
        <v>858</v>
      </c>
      <c r="O11" s="15">
        <v>931</v>
      </c>
      <c r="P11" s="15">
        <v>1047</v>
      </c>
      <c r="Q11" s="15">
        <v>1151</v>
      </c>
      <c r="R11" s="15">
        <v>1260</v>
      </c>
      <c r="S11" s="15">
        <v>1316</v>
      </c>
      <c r="T11" s="16">
        <v>1434</v>
      </c>
      <c r="Y11" s="5" t="e">
        <f>VLOOKUP(A11,#REF!,1,FALSE)</f>
        <v>#REF!</v>
      </c>
      <c r="Z11" s="5" t="e">
        <f>VLOOKUP(A11,#REF!,17,FALSE)</f>
        <v>#REF!</v>
      </c>
      <c r="AA11" s="5" t="e">
        <f>VLOOKUP(A11,#REF!,1,FALSE)</f>
        <v>#REF!</v>
      </c>
      <c r="AB11" s="5" t="e">
        <f>VLOOKUP(A11,#REF!,17,FALSE)</f>
        <v>#REF!</v>
      </c>
    </row>
    <row r="12" spans="1:28" s="5" customFormat="1" ht="21" customHeight="1" x14ac:dyDescent="0.2">
      <c r="A12" s="6" t="s">
        <v>8</v>
      </c>
      <c r="B12" s="15">
        <v>3461</v>
      </c>
      <c r="C12" s="15">
        <v>3652</v>
      </c>
      <c r="D12" s="15">
        <v>4034</v>
      </c>
      <c r="E12" s="15">
        <v>4298</v>
      </c>
      <c r="F12" s="15">
        <v>4642</v>
      </c>
      <c r="G12" s="15">
        <v>5510</v>
      </c>
      <c r="H12" s="15">
        <v>6169</v>
      </c>
      <c r="I12" s="15">
        <v>6704</v>
      </c>
      <c r="J12" s="15">
        <v>7431</v>
      </c>
      <c r="K12" s="15">
        <v>8314</v>
      </c>
      <c r="L12" s="15">
        <v>9244</v>
      </c>
      <c r="M12" s="15">
        <v>10216</v>
      </c>
      <c r="N12" s="15">
        <v>11240</v>
      </c>
      <c r="O12" s="15">
        <v>12408</v>
      </c>
      <c r="P12" s="15">
        <v>13267</v>
      </c>
      <c r="Q12" s="15">
        <v>14006</v>
      </c>
      <c r="R12" s="15">
        <v>14822</v>
      </c>
      <c r="S12" s="15">
        <v>15718</v>
      </c>
      <c r="T12" s="16">
        <v>16665</v>
      </c>
      <c r="Y12" s="5" t="e">
        <f>VLOOKUP(A12,#REF!,1,FALSE)</f>
        <v>#REF!</v>
      </c>
      <c r="Z12" s="5" t="e">
        <f>VLOOKUP(A12,#REF!,17,FALSE)</f>
        <v>#REF!</v>
      </c>
      <c r="AA12" s="5" t="e">
        <f>VLOOKUP(A12,#REF!,1,FALSE)</f>
        <v>#REF!</v>
      </c>
      <c r="AB12" s="5" t="e">
        <f>VLOOKUP(A12,#REF!,17,FALSE)</f>
        <v>#REF!</v>
      </c>
    </row>
    <row r="13" spans="1:28" s="5" customFormat="1" ht="21" customHeight="1" x14ac:dyDescent="0.2">
      <c r="A13" s="6" t="s">
        <v>9</v>
      </c>
      <c r="B13" s="15">
        <v>149</v>
      </c>
      <c r="C13" s="15">
        <v>181</v>
      </c>
      <c r="D13" s="15">
        <v>253</v>
      </c>
      <c r="E13" s="15">
        <v>296</v>
      </c>
      <c r="F13" s="15">
        <v>315</v>
      </c>
      <c r="G13" s="15">
        <v>338</v>
      </c>
      <c r="H13" s="15">
        <v>360</v>
      </c>
      <c r="I13" s="15">
        <v>400</v>
      </c>
      <c r="J13" s="15">
        <v>423</v>
      </c>
      <c r="K13" s="15">
        <v>445</v>
      </c>
      <c r="L13" s="15">
        <v>491</v>
      </c>
      <c r="M13" s="15">
        <v>619</v>
      </c>
      <c r="N13" s="15">
        <v>710</v>
      </c>
      <c r="O13" s="15">
        <v>881</v>
      </c>
      <c r="P13" s="15">
        <v>944</v>
      </c>
      <c r="Q13" s="15">
        <v>978</v>
      </c>
      <c r="R13" s="15">
        <v>1022</v>
      </c>
      <c r="S13" s="15">
        <v>1126</v>
      </c>
      <c r="T13" s="16">
        <v>1237</v>
      </c>
      <c r="Y13" s="5" t="e">
        <f>VLOOKUP(A13,#REF!,1,FALSE)</f>
        <v>#REF!</v>
      </c>
      <c r="Z13" s="5" t="e">
        <f>VLOOKUP(A13,#REF!,17,FALSE)</f>
        <v>#REF!</v>
      </c>
      <c r="AA13" s="5" t="e">
        <f>VLOOKUP(A13,#REF!,1,FALSE)</f>
        <v>#REF!</v>
      </c>
      <c r="AB13" s="5" t="e">
        <f>VLOOKUP(A13,#REF!,17,FALSE)</f>
        <v>#REF!</v>
      </c>
    </row>
    <row r="14" spans="1:28" s="5" customFormat="1" ht="21" customHeight="1" x14ac:dyDescent="0.2">
      <c r="A14" s="6" t="s">
        <v>10</v>
      </c>
      <c r="B14" s="15">
        <v>732</v>
      </c>
      <c r="C14" s="15">
        <v>819</v>
      </c>
      <c r="D14" s="15">
        <v>967</v>
      </c>
      <c r="E14" s="15">
        <v>1353</v>
      </c>
      <c r="F14" s="15">
        <v>1627</v>
      </c>
      <c r="G14" s="15">
        <v>2018</v>
      </c>
      <c r="H14" s="15">
        <v>2411</v>
      </c>
      <c r="I14" s="15">
        <v>3330</v>
      </c>
      <c r="J14" s="15">
        <v>3721</v>
      </c>
      <c r="K14" s="15">
        <v>3876</v>
      </c>
      <c r="L14" s="15">
        <v>4076</v>
      </c>
      <c r="M14" s="15">
        <v>4592</v>
      </c>
      <c r="N14" s="15">
        <v>5236</v>
      </c>
      <c r="O14" s="15">
        <v>6144</v>
      </c>
      <c r="P14" s="15">
        <v>6554</v>
      </c>
      <c r="Q14" s="15">
        <v>6573</v>
      </c>
      <c r="R14" s="15">
        <v>6722</v>
      </c>
      <c r="S14" s="15">
        <v>7195</v>
      </c>
      <c r="T14" s="16">
        <v>7735</v>
      </c>
      <c r="Y14" s="5" t="e">
        <f>VLOOKUP(A14,#REF!,1,FALSE)</f>
        <v>#REF!</v>
      </c>
      <c r="Z14" s="5" t="e">
        <f>VLOOKUP(A14,#REF!,17,FALSE)</f>
        <v>#REF!</v>
      </c>
      <c r="AA14" s="5" t="e">
        <f>VLOOKUP(A14,#REF!,1,FALSE)</f>
        <v>#REF!</v>
      </c>
      <c r="AB14" s="5" t="e">
        <f>VLOOKUP(A14,#REF!,17,FALSE)</f>
        <v>#REF!</v>
      </c>
    </row>
    <row r="15" spans="1:28" s="5" customFormat="1" ht="21" customHeight="1" x14ac:dyDescent="0.2">
      <c r="A15" s="10" t="s">
        <v>11</v>
      </c>
      <c r="B15" s="17">
        <v>19840</v>
      </c>
      <c r="C15" s="17">
        <v>21544</v>
      </c>
      <c r="D15" s="17">
        <v>23180</v>
      </c>
      <c r="E15" s="17">
        <v>25560</v>
      </c>
      <c r="F15" s="17">
        <v>28381</v>
      </c>
      <c r="G15" s="17">
        <v>32119</v>
      </c>
      <c r="H15" s="17">
        <v>36629</v>
      </c>
      <c r="I15" s="17">
        <v>42054</v>
      </c>
      <c r="J15" s="17">
        <v>46238</v>
      </c>
      <c r="K15" s="17">
        <v>51934</v>
      </c>
      <c r="L15" s="17">
        <v>59437</v>
      </c>
      <c r="M15" s="17">
        <v>67129</v>
      </c>
      <c r="N15" s="17">
        <v>75112</v>
      </c>
      <c r="O15" s="17">
        <v>82699</v>
      </c>
      <c r="P15" s="17">
        <v>88964</v>
      </c>
      <c r="Q15" s="17">
        <v>93521</v>
      </c>
      <c r="R15" s="17">
        <v>97655</v>
      </c>
      <c r="S15" s="17">
        <v>102998</v>
      </c>
      <c r="T15" s="18">
        <v>107959</v>
      </c>
      <c r="Y15" s="5" t="e">
        <f>VLOOKUP(A15,#REF!,1,FALSE)</f>
        <v>#REF!</v>
      </c>
      <c r="Z15" s="5" t="e">
        <f>VLOOKUP(A15,#REF!,17,FALSE)</f>
        <v>#REF!</v>
      </c>
      <c r="AA15" s="5" t="e">
        <f>VLOOKUP(A15,#REF!,1,FALSE)</f>
        <v>#REF!</v>
      </c>
      <c r="AB15" s="5" t="e">
        <f>VLOOKUP(A15,#REF!,17,FALSE)</f>
        <v>#REF!</v>
      </c>
    </row>
    <row r="16" spans="1:28" s="5" customFormat="1" ht="21" customHeight="1" x14ac:dyDescent="0.2">
      <c r="A16" s="6" t="s">
        <v>12</v>
      </c>
      <c r="B16" s="15">
        <v>904</v>
      </c>
      <c r="C16" s="15">
        <v>924</v>
      </c>
      <c r="D16" s="15">
        <v>957</v>
      </c>
      <c r="E16" s="15">
        <v>955</v>
      </c>
      <c r="F16" s="15">
        <v>985</v>
      </c>
      <c r="G16" s="15">
        <v>1114</v>
      </c>
      <c r="H16" s="15">
        <v>1182</v>
      </c>
      <c r="I16" s="15">
        <v>1370</v>
      </c>
      <c r="J16" s="15">
        <v>1612</v>
      </c>
      <c r="K16" s="15">
        <v>2072</v>
      </c>
      <c r="L16" s="15">
        <v>2691</v>
      </c>
      <c r="M16" s="15">
        <v>3384</v>
      </c>
      <c r="N16" s="15">
        <v>4040</v>
      </c>
      <c r="O16" s="15">
        <v>5211</v>
      </c>
      <c r="P16" s="15">
        <v>5996</v>
      </c>
      <c r="Q16" s="15">
        <v>6477</v>
      </c>
      <c r="R16" s="15">
        <v>6936</v>
      </c>
      <c r="S16" s="15">
        <v>7806</v>
      </c>
      <c r="T16" s="16">
        <v>8737</v>
      </c>
      <c r="Y16" s="5" t="e">
        <f>VLOOKUP(A16,#REF!,1,FALSE)</f>
        <v>#REF!</v>
      </c>
      <c r="Z16" s="5" t="e">
        <f>VLOOKUP(A16,#REF!,17,FALSE)</f>
        <v>#REF!</v>
      </c>
      <c r="AA16" s="5" t="e">
        <f>VLOOKUP(A16,#REF!,1,FALSE)</f>
        <v>#REF!</v>
      </c>
      <c r="AB16" s="5" t="e">
        <f>VLOOKUP(A16,#REF!,17,FALSE)</f>
        <v>#REF!</v>
      </c>
    </row>
    <row r="17" spans="1:28" s="5" customFormat="1" ht="21" customHeight="1" x14ac:dyDescent="0.2">
      <c r="A17" s="6" t="s">
        <v>13</v>
      </c>
      <c r="B17" s="15">
        <v>797</v>
      </c>
      <c r="C17" s="15">
        <v>856</v>
      </c>
      <c r="D17" s="15">
        <v>889</v>
      </c>
      <c r="E17" s="15">
        <v>957</v>
      </c>
      <c r="F17" s="15">
        <v>1025</v>
      </c>
      <c r="G17" s="15">
        <v>1227</v>
      </c>
      <c r="H17" s="15">
        <v>1292</v>
      </c>
      <c r="I17" s="15">
        <v>1381</v>
      </c>
      <c r="J17" s="15">
        <v>1546</v>
      </c>
      <c r="K17" s="15">
        <v>1718</v>
      </c>
      <c r="L17" s="15">
        <v>1920</v>
      </c>
      <c r="M17" s="15">
        <v>2293</v>
      </c>
      <c r="N17" s="15">
        <v>2751</v>
      </c>
      <c r="O17" s="15">
        <v>3227</v>
      </c>
      <c r="P17" s="15">
        <v>3423</v>
      </c>
      <c r="Q17" s="15">
        <v>3672</v>
      </c>
      <c r="R17" s="15">
        <v>3848</v>
      </c>
      <c r="S17" s="15">
        <v>4075</v>
      </c>
      <c r="T17" s="16">
        <v>4453</v>
      </c>
      <c r="Y17" s="5" t="e">
        <f>VLOOKUP(A17,#REF!,1,FALSE)</f>
        <v>#REF!</v>
      </c>
      <c r="Z17" s="5" t="e">
        <f>VLOOKUP(A17,#REF!,17,FALSE)</f>
        <v>#REF!</v>
      </c>
      <c r="AA17" s="5" t="e">
        <f>VLOOKUP(A17,#REF!,1,FALSE)</f>
        <v>#REF!</v>
      </c>
      <c r="AB17" s="5" t="e">
        <f>VLOOKUP(A17,#REF!,17,FALSE)</f>
        <v>#REF!</v>
      </c>
    </row>
    <row r="18" spans="1:28" s="5" customFormat="1" ht="21" customHeight="1" x14ac:dyDescent="0.2">
      <c r="A18" s="6" t="s">
        <v>14</v>
      </c>
      <c r="B18" s="15">
        <v>2788</v>
      </c>
      <c r="C18" s="15">
        <v>3054</v>
      </c>
      <c r="D18" s="15">
        <v>3267</v>
      </c>
      <c r="E18" s="15">
        <v>3524</v>
      </c>
      <c r="F18" s="15">
        <v>3892</v>
      </c>
      <c r="G18" s="15">
        <v>4431</v>
      </c>
      <c r="H18" s="15">
        <v>4911</v>
      </c>
      <c r="I18" s="15">
        <v>5509</v>
      </c>
      <c r="J18" s="15">
        <v>5980</v>
      </c>
      <c r="K18" s="15">
        <v>6739</v>
      </c>
      <c r="L18" s="15">
        <v>7650</v>
      </c>
      <c r="M18" s="15">
        <v>8430</v>
      </c>
      <c r="N18" s="15">
        <v>9068</v>
      </c>
      <c r="O18" s="15">
        <v>9896</v>
      </c>
      <c r="P18" s="15">
        <v>10659</v>
      </c>
      <c r="Q18" s="15">
        <v>11480</v>
      </c>
      <c r="R18" s="15">
        <v>12261</v>
      </c>
      <c r="S18" s="15">
        <v>12990</v>
      </c>
      <c r="T18" s="16">
        <v>13653</v>
      </c>
      <c r="Y18" s="5" t="e">
        <f>VLOOKUP(A18,#REF!,1,FALSE)</f>
        <v>#REF!</v>
      </c>
      <c r="Z18" s="5" t="e">
        <f>VLOOKUP(A18,#REF!,17,FALSE)</f>
        <v>#REF!</v>
      </c>
      <c r="AA18" s="5" t="e">
        <f>VLOOKUP(A18,#REF!,1,FALSE)</f>
        <v>#REF!</v>
      </c>
      <c r="AB18" s="5" t="e">
        <f>VLOOKUP(A18,#REF!,17,FALSE)</f>
        <v>#REF!</v>
      </c>
    </row>
    <row r="19" spans="1:28" s="5" customFormat="1" ht="21" customHeight="1" x14ac:dyDescent="0.2">
      <c r="A19" s="6" t="s">
        <v>15</v>
      </c>
      <c r="B19" s="15">
        <v>1021</v>
      </c>
      <c r="C19" s="15">
        <v>1097</v>
      </c>
      <c r="D19" s="15">
        <v>1124</v>
      </c>
      <c r="E19" s="15">
        <v>1241</v>
      </c>
      <c r="F19" s="15">
        <v>1402</v>
      </c>
      <c r="G19" s="15">
        <v>1654</v>
      </c>
      <c r="H19" s="15">
        <v>1898</v>
      </c>
      <c r="I19" s="15">
        <v>2146</v>
      </c>
      <c r="J19" s="15">
        <v>2356</v>
      </c>
      <c r="K19" s="15">
        <v>2592</v>
      </c>
      <c r="L19" s="15">
        <v>3073</v>
      </c>
      <c r="M19" s="15">
        <v>3893</v>
      </c>
      <c r="N19" s="15">
        <v>4555</v>
      </c>
      <c r="O19" s="15">
        <v>5259</v>
      </c>
      <c r="P19" s="15">
        <v>5885</v>
      </c>
      <c r="Q19" s="15">
        <v>6464</v>
      </c>
      <c r="R19" s="15">
        <v>6964</v>
      </c>
      <c r="S19" s="15">
        <v>7407</v>
      </c>
      <c r="T19" s="16">
        <v>7755</v>
      </c>
      <c r="Y19" s="5" t="e">
        <f>VLOOKUP(A19,#REF!,1,FALSE)</f>
        <v>#REF!</v>
      </c>
      <c r="Z19" s="5" t="e">
        <f>VLOOKUP(A19,#REF!,17,FALSE)</f>
        <v>#REF!</v>
      </c>
      <c r="AA19" s="5" t="e">
        <f>VLOOKUP(A19,#REF!,1,FALSE)</f>
        <v>#REF!</v>
      </c>
      <c r="AB19" s="5" t="e">
        <f>VLOOKUP(A19,#REF!,17,FALSE)</f>
        <v>#REF!</v>
      </c>
    </row>
    <row r="20" spans="1:28" s="5" customFormat="1" ht="21" customHeight="1" x14ac:dyDescent="0.2">
      <c r="A20" s="6" t="s">
        <v>16</v>
      </c>
      <c r="B20" s="15">
        <v>1345</v>
      </c>
      <c r="C20" s="15">
        <v>1485</v>
      </c>
      <c r="D20" s="15">
        <v>1611</v>
      </c>
      <c r="E20" s="15">
        <v>1749</v>
      </c>
      <c r="F20" s="15">
        <v>1855</v>
      </c>
      <c r="G20" s="15">
        <v>1966</v>
      </c>
      <c r="H20" s="15">
        <v>2120</v>
      </c>
      <c r="I20" s="15">
        <v>2271</v>
      </c>
      <c r="J20" s="15">
        <v>2441</v>
      </c>
      <c r="K20" s="15">
        <v>2267</v>
      </c>
      <c r="L20" s="15">
        <v>2642</v>
      </c>
      <c r="M20" s="15">
        <v>3095</v>
      </c>
      <c r="N20" s="15">
        <v>3423</v>
      </c>
      <c r="O20" s="15">
        <v>3835</v>
      </c>
      <c r="P20" s="15">
        <v>4193</v>
      </c>
      <c r="Q20" s="15">
        <v>4405</v>
      </c>
      <c r="R20" s="15">
        <v>4544</v>
      </c>
      <c r="S20" s="15">
        <v>4608</v>
      </c>
      <c r="T20" s="16">
        <v>4775</v>
      </c>
      <c r="Y20" s="5" t="e">
        <f>VLOOKUP(A20,#REF!,1,FALSE)</f>
        <v>#REF!</v>
      </c>
      <c r="Z20" s="5" t="e">
        <f>VLOOKUP(A20,#REF!,17,FALSE)</f>
        <v>#REF!</v>
      </c>
      <c r="AA20" s="5" t="e">
        <f>VLOOKUP(A20,#REF!,1,FALSE)</f>
        <v>#REF!</v>
      </c>
      <c r="AB20" s="5" t="e">
        <f>VLOOKUP(A20,#REF!,17,FALSE)</f>
        <v>#REF!</v>
      </c>
    </row>
    <row r="21" spans="1:28" s="5" customFormat="1" ht="21" customHeight="1" x14ac:dyDescent="0.2">
      <c r="A21" s="6" t="s">
        <v>17</v>
      </c>
      <c r="B21" s="15">
        <v>4451</v>
      </c>
      <c r="C21" s="15">
        <v>4901</v>
      </c>
      <c r="D21" s="15">
        <v>5351</v>
      </c>
      <c r="E21" s="15">
        <v>5898</v>
      </c>
      <c r="F21" s="15">
        <v>6591</v>
      </c>
      <c r="G21" s="15">
        <v>7498</v>
      </c>
      <c r="H21" s="15">
        <v>8839</v>
      </c>
      <c r="I21" s="15">
        <v>10041</v>
      </c>
      <c r="J21" s="15">
        <v>10963</v>
      </c>
      <c r="K21" s="15">
        <v>12097</v>
      </c>
      <c r="L21" s="15">
        <v>13617</v>
      </c>
      <c r="M21" s="15">
        <v>14966</v>
      </c>
      <c r="N21" s="15">
        <v>16350</v>
      </c>
      <c r="O21" s="15">
        <v>17558</v>
      </c>
      <c r="P21" s="15">
        <v>18386</v>
      </c>
      <c r="Q21" s="15">
        <v>18898</v>
      </c>
      <c r="R21" s="15">
        <v>19298</v>
      </c>
      <c r="S21" s="15">
        <v>19788</v>
      </c>
      <c r="T21" s="16">
        <v>20607</v>
      </c>
      <c r="Y21" s="5" t="e">
        <f>VLOOKUP(A21,#REF!,1,FALSE)</f>
        <v>#REF!</v>
      </c>
      <c r="Z21" s="5" t="e">
        <f>VLOOKUP(A21,#REF!,17,FALSE)</f>
        <v>#REF!</v>
      </c>
      <c r="AA21" s="5" t="e">
        <f>VLOOKUP(A21,#REF!,1,FALSE)</f>
        <v>#REF!</v>
      </c>
      <c r="AB21" s="5" t="e">
        <f>VLOOKUP(A21,#REF!,17,FALSE)</f>
        <v>#REF!</v>
      </c>
    </row>
    <row r="22" spans="1:28" s="4" customFormat="1" ht="21" customHeight="1" x14ac:dyDescent="0.2">
      <c r="A22" s="6" t="s">
        <v>18</v>
      </c>
      <c r="B22" s="15">
        <v>1646</v>
      </c>
      <c r="C22" s="15">
        <v>1686</v>
      </c>
      <c r="D22" s="15">
        <v>1853</v>
      </c>
      <c r="E22" s="15">
        <v>2080</v>
      </c>
      <c r="F22" s="15">
        <v>2187</v>
      </c>
      <c r="G22" s="15">
        <v>2396</v>
      </c>
      <c r="H22" s="15">
        <v>2625</v>
      </c>
      <c r="I22" s="15">
        <v>2956</v>
      </c>
      <c r="J22" s="15">
        <v>3275</v>
      </c>
      <c r="K22" s="15">
        <v>3553</v>
      </c>
      <c r="L22" s="15">
        <v>4071</v>
      </c>
      <c r="M22" s="15">
        <v>4654</v>
      </c>
      <c r="N22" s="15">
        <v>5236</v>
      </c>
      <c r="O22" s="15">
        <v>5757</v>
      </c>
      <c r="P22" s="15">
        <v>6300</v>
      </c>
      <c r="Q22" s="15">
        <v>6853</v>
      </c>
      <c r="R22" s="15">
        <v>7234</v>
      </c>
      <c r="S22" s="15">
        <v>7269</v>
      </c>
      <c r="T22" s="16">
        <v>7365</v>
      </c>
      <c r="Y22" s="5" t="e">
        <f>VLOOKUP(A22,#REF!,1,FALSE)</f>
        <v>#REF!</v>
      </c>
      <c r="Z22" s="5" t="e">
        <f>VLOOKUP(A22,#REF!,17,FALSE)</f>
        <v>#REF!</v>
      </c>
      <c r="AA22" s="5" t="e">
        <f>VLOOKUP(A22,#REF!,1,FALSE)</f>
        <v>#REF!</v>
      </c>
      <c r="AB22" s="5" t="e">
        <f>VLOOKUP(A22,#REF!,17,FALSE)</f>
        <v>#REF!</v>
      </c>
    </row>
    <row r="23" spans="1:28" s="5" customFormat="1" ht="21" customHeight="1" x14ac:dyDescent="0.2">
      <c r="A23" s="6" t="s">
        <v>19</v>
      </c>
      <c r="B23" s="15">
        <v>859</v>
      </c>
      <c r="C23" s="15">
        <v>888</v>
      </c>
      <c r="D23" s="15">
        <v>902</v>
      </c>
      <c r="E23" s="15">
        <v>955</v>
      </c>
      <c r="F23" s="15">
        <v>976</v>
      </c>
      <c r="G23" s="15">
        <v>1046</v>
      </c>
      <c r="H23" s="15">
        <v>1143</v>
      </c>
      <c r="I23" s="15">
        <v>1333</v>
      </c>
      <c r="J23" s="15">
        <v>1479</v>
      </c>
      <c r="K23" s="15">
        <v>1733</v>
      </c>
      <c r="L23" s="15">
        <v>1988</v>
      </c>
      <c r="M23" s="15">
        <v>2227</v>
      </c>
      <c r="N23" s="15">
        <v>2502</v>
      </c>
      <c r="O23" s="15">
        <v>2829</v>
      </c>
      <c r="P23" s="15">
        <v>3059</v>
      </c>
      <c r="Q23" s="15">
        <v>3187</v>
      </c>
      <c r="R23" s="15">
        <v>3329</v>
      </c>
      <c r="S23" s="15">
        <v>3401</v>
      </c>
      <c r="T23" s="16">
        <v>3551</v>
      </c>
      <c r="Y23" s="5" t="e">
        <f>VLOOKUP(A23,#REF!,1,FALSE)</f>
        <v>#REF!</v>
      </c>
      <c r="Z23" s="5" t="e">
        <f>VLOOKUP(A23,#REF!,17,FALSE)</f>
        <v>#REF!</v>
      </c>
      <c r="AA23" s="5" t="e">
        <f>VLOOKUP(A23,#REF!,1,FALSE)</f>
        <v>#REF!</v>
      </c>
      <c r="AB23" s="5" t="e">
        <f>VLOOKUP(A23,#REF!,17,FALSE)</f>
        <v>#REF!</v>
      </c>
    </row>
    <row r="24" spans="1:28" s="5" customFormat="1" ht="21" customHeight="1" x14ac:dyDescent="0.2">
      <c r="A24" s="6" t="s">
        <v>20</v>
      </c>
      <c r="B24" s="15">
        <v>6029</v>
      </c>
      <c r="C24" s="15">
        <v>6653</v>
      </c>
      <c r="D24" s="15">
        <v>7226</v>
      </c>
      <c r="E24" s="15">
        <v>8201</v>
      </c>
      <c r="F24" s="15">
        <v>9468</v>
      </c>
      <c r="G24" s="15">
        <v>10787</v>
      </c>
      <c r="H24" s="15">
        <v>12619</v>
      </c>
      <c r="I24" s="15">
        <v>15047</v>
      </c>
      <c r="J24" s="15">
        <v>16586</v>
      </c>
      <c r="K24" s="15">
        <v>19163</v>
      </c>
      <c r="L24" s="15">
        <v>21785</v>
      </c>
      <c r="M24" s="15">
        <v>24187</v>
      </c>
      <c r="N24" s="15">
        <v>27187</v>
      </c>
      <c r="O24" s="15">
        <v>29127</v>
      </c>
      <c r="P24" s="15">
        <v>31063</v>
      </c>
      <c r="Q24" s="15">
        <v>32085</v>
      </c>
      <c r="R24" s="15">
        <v>33241</v>
      </c>
      <c r="S24" s="15">
        <v>35654</v>
      </c>
      <c r="T24" s="16">
        <v>37063</v>
      </c>
      <c r="Y24" s="5" t="e">
        <f>VLOOKUP(A24,#REF!,1,FALSE)</f>
        <v>#REF!</v>
      </c>
      <c r="Z24" s="5" t="e">
        <f>VLOOKUP(A24,#REF!,17,FALSE)</f>
        <v>#REF!</v>
      </c>
      <c r="AA24" s="5" t="e">
        <f>VLOOKUP(A24,#REF!,1,FALSE)</f>
        <v>#REF!</v>
      </c>
      <c r="AB24" s="5" t="e">
        <f>VLOOKUP(A24,#REF!,17,FALSE)</f>
        <v>#REF!</v>
      </c>
    </row>
    <row r="25" spans="1:28" s="5" customFormat="1" ht="21" customHeight="1" x14ac:dyDescent="0.2">
      <c r="A25" s="10" t="s">
        <v>21</v>
      </c>
      <c r="B25" s="17">
        <v>123586</v>
      </c>
      <c r="C25" s="17">
        <v>130758</v>
      </c>
      <c r="D25" s="17">
        <v>139896</v>
      </c>
      <c r="E25" s="17">
        <v>150835</v>
      </c>
      <c r="F25" s="17">
        <v>162165</v>
      </c>
      <c r="G25" s="17">
        <v>176856</v>
      </c>
      <c r="H25" s="17">
        <v>193386</v>
      </c>
      <c r="I25" s="17">
        <v>214412</v>
      </c>
      <c r="J25" s="17">
        <v>230194</v>
      </c>
      <c r="K25" s="17">
        <v>254716</v>
      </c>
      <c r="L25" s="17">
        <v>279993</v>
      </c>
      <c r="M25" s="17">
        <v>301045</v>
      </c>
      <c r="N25" s="17">
        <v>324199</v>
      </c>
      <c r="O25" s="17">
        <v>342437</v>
      </c>
      <c r="P25" s="17">
        <v>352018</v>
      </c>
      <c r="Q25" s="17">
        <v>360632</v>
      </c>
      <c r="R25" s="17">
        <v>370000</v>
      </c>
      <c r="S25" s="17">
        <v>385026</v>
      </c>
      <c r="T25" s="18">
        <v>397821</v>
      </c>
      <c r="Y25" s="5" t="e">
        <f>VLOOKUP(A25,#REF!,1,FALSE)</f>
        <v>#REF!</v>
      </c>
      <c r="Z25" s="5" t="e">
        <f>VLOOKUP(A25,#REF!,17,FALSE)</f>
        <v>#REF!</v>
      </c>
      <c r="AA25" s="5" t="e">
        <f>VLOOKUP(A25,#REF!,1,FALSE)</f>
        <v>#REF!</v>
      </c>
      <c r="AB25" s="5" t="e">
        <f>VLOOKUP(A25,#REF!,17,FALSE)</f>
        <v>#REF!</v>
      </c>
    </row>
    <row r="26" spans="1:28" s="5" customFormat="1" ht="21" customHeight="1" x14ac:dyDescent="0.2">
      <c r="A26" s="6" t="s">
        <v>22</v>
      </c>
      <c r="B26" s="15">
        <v>25877</v>
      </c>
      <c r="C26" s="15">
        <v>27163</v>
      </c>
      <c r="D26" s="15">
        <v>29277</v>
      </c>
      <c r="E26" s="15">
        <v>32004</v>
      </c>
      <c r="F26" s="15">
        <v>34264</v>
      </c>
      <c r="G26" s="15">
        <v>36336</v>
      </c>
      <c r="H26" s="15">
        <v>39561</v>
      </c>
      <c r="I26" s="15">
        <v>43983</v>
      </c>
      <c r="J26" s="15">
        <v>47234</v>
      </c>
      <c r="K26" s="15">
        <v>53003</v>
      </c>
      <c r="L26" s="15">
        <v>58376</v>
      </c>
      <c r="M26" s="15">
        <v>62889</v>
      </c>
      <c r="N26" s="15">
        <v>67853</v>
      </c>
      <c r="O26" s="15">
        <v>72819</v>
      </c>
      <c r="P26" s="15">
        <v>75741</v>
      </c>
      <c r="Q26" s="15">
        <v>79071</v>
      </c>
      <c r="R26" s="15">
        <v>82547</v>
      </c>
      <c r="S26" s="15">
        <v>87873</v>
      </c>
      <c r="T26" s="16">
        <v>92446</v>
      </c>
      <c r="Y26" s="5" t="e">
        <f>VLOOKUP(A26,#REF!,1,FALSE)</f>
        <v>#REF!</v>
      </c>
      <c r="Z26" s="5" t="e">
        <f>VLOOKUP(A26,#REF!,17,FALSE)</f>
        <v>#REF!</v>
      </c>
      <c r="AA26" s="5" t="e">
        <f>VLOOKUP(A26,#REF!,1,FALSE)</f>
        <v>#REF!</v>
      </c>
      <c r="AB26" s="5" t="e">
        <f>VLOOKUP(A26,#REF!,17,FALSE)</f>
        <v>#REF!</v>
      </c>
    </row>
    <row r="27" spans="1:28" s="5" customFormat="1" ht="21" customHeight="1" x14ac:dyDescent="0.2">
      <c r="A27" s="6" t="s">
        <v>23</v>
      </c>
      <c r="B27" s="15">
        <v>6659</v>
      </c>
      <c r="C27" s="15">
        <v>7312</v>
      </c>
      <c r="D27" s="15">
        <v>8377</v>
      </c>
      <c r="E27" s="15">
        <v>9118</v>
      </c>
      <c r="F27" s="15">
        <v>10298</v>
      </c>
      <c r="G27" s="15">
        <v>11777</v>
      </c>
      <c r="H27" s="15">
        <v>13517</v>
      </c>
      <c r="I27" s="15">
        <v>15126</v>
      </c>
      <c r="J27" s="15">
        <v>16100</v>
      </c>
      <c r="K27" s="15">
        <v>17614</v>
      </c>
      <c r="L27" s="15">
        <v>19368</v>
      </c>
      <c r="M27" s="15">
        <v>21076</v>
      </c>
      <c r="N27" s="15">
        <v>22191</v>
      </c>
      <c r="O27" s="15">
        <v>23062</v>
      </c>
      <c r="P27" s="15">
        <v>23635</v>
      </c>
      <c r="Q27" s="15">
        <v>24379</v>
      </c>
      <c r="R27" s="15">
        <v>24826</v>
      </c>
      <c r="S27" s="15">
        <v>25664</v>
      </c>
      <c r="T27" s="16">
        <v>26192</v>
      </c>
      <c r="Y27" s="5" t="e">
        <f>VLOOKUP(A27,#REF!,1,FALSE)</f>
        <v>#REF!</v>
      </c>
      <c r="Z27" s="5" t="e">
        <f>VLOOKUP(A27,#REF!,17,FALSE)</f>
        <v>#REF!</v>
      </c>
      <c r="AA27" s="5" t="e">
        <f>VLOOKUP(A27,#REF!,1,FALSE)</f>
        <v>#REF!</v>
      </c>
      <c r="AB27" s="5" t="e">
        <f>VLOOKUP(A27,#REF!,17,FALSE)</f>
        <v>#REF!</v>
      </c>
    </row>
    <row r="28" spans="1:28" s="5" customFormat="1" ht="21" customHeight="1" x14ac:dyDescent="0.2">
      <c r="A28" s="6" t="s">
        <v>24</v>
      </c>
      <c r="B28" s="15">
        <v>8910</v>
      </c>
      <c r="C28" s="15">
        <v>9223</v>
      </c>
      <c r="D28" s="15">
        <v>9521</v>
      </c>
      <c r="E28" s="15">
        <v>9750</v>
      </c>
      <c r="F28" s="15">
        <v>9934</v>
      </c>
      <c r="G28" s="15">
        <v>10737</v>
      </c>
      <c r="H28" s="15">
        <v>11441</v>
      </c>
      <c r="I28" s="15">
        <v>12161</v>
      </c>
      <c r="J28" s="15">
        <v>13240</v>
      </c>
      <c r="K28" s="15">
        <v>14380</v>
      </c>
      <c r="L28" s="15">
        <v>16004</v>
      </c>
      <c r="M28" s="15">
        <v>17311</v>
      </c>
      <c r="N28" s="15">
        <v>18384</v>
      </c>
      <c r="O28" s="15">
        <v>19301</v>
      </c>
      <c r="P28" s="15">
        <v>20037</v>
      </c>
      <c r="Q28" s="15">
        <v>20528</v>
      </c>
      <c r="R28" s="15">
        <v>20924</v>
      </c>
      <c r="S28" s="15">
        <v>21504</v>
      </c>
      <c r="T28" s="16">
        <v>21664</v>
      </c>
      <c r="Y28" s="5" t="e">
        <f>VLOOKUP(A28,#REF!,1,FALSE)</f>
        <v>#REF!</v>
      </c>
      <c r="Z28" s="5" t="e">
        <f>VLOOKUP(A28,#REF!,17,FALSE)</f>
        <v>#REF!</v>
      </c>
      <c r="AA28" s="5" t="e">
        <f>VLOOKUP(A28,#REF!,1,FALSE)</f>
        <v>#REF!</v>
      </c>
      <c r="AB28" s="5" t="e">
        <f>VLOOKUP(A28,#REF!,17,FALSE)</f>
        <v>#REF!</v>
      </c>
    </row>
    <row r="29" spans="1:28" s="5" customFormat="1" ht="21" customHeight="1" x14ac:dyDescent="0.2">
      <c r="A29" s="6" t="s">
        <v>25</v>
      </c>
      <c r="B29" s="15">
        <v>82140</v>
      </c>
      <c r="C29" s="15">
        <v>87060</v>
      </c>
      <c r="D29" s="15">
        <v>92721</v>
      </c>
      <c r="E29" s="15">
        <v>99963</v>
      </c>
      <c r="F29" s="15">
        <v>107669</v>
      </c>
      <c r="G29" s="15">
        <v>118006</v>
      </c>
      <c r="H29" s="15">
        <v>128867</v>
      </c>
      <c r="I29" s="15">
        <v>143142</v>
      </c>
      <c r="J29" s="15">
        <v>153620</v>
      </c>
      <c r="K29" s="15">
        <v>169719</v>
      </c>
      <c r="L29" s="15">
        <v>186245</v>
      </c>
      <c r="M29" s="15">
        <v>199769</v>
      </c>
      <c r="N29" s="15">
        <v>215771</v>
      </c>
      <c r="O29" s="15">
        <v>227255</v>
      </c>
      <c r="P29" s="15">
        <v>232605</v>
      </c>
      <c r="Q29" s="15">
        <v>236654</v>
      </c>
      <c r="R29" s="15">
        <v>241703</v>
      </c>
      <c r="S29" s="15">
        <v>249985</v>
      </c>
      <c r="T29" s="16">
        <v>257519</v>
      </c>
      <c r="Y29" s="5" t="e">
        <f>VLOOKUP(A29,#REF!,1,FALSE)</f>
        <v>#REF!</v>
      </c>
      <c r="Z29" s="5" t="e">
        <f>VLOOKUP(A29,#REF!,17,FALSE)</f>
        <v>#REF!</v>
      </c>
      <c r="AA29" s="5" t="e">
        <f>VLOOKUP(A29,#REF!,1,FALSE)</f>
        <v>#REF!</v>
      </c>
      <c r="AB29" s="5" t="e">
        <f>VLOOKUP(A29,#REF!,17,FALSE)</f>
        <v>#REF!</v>
      </c>
    </row>
    <row r="30" spans="1:28" s="5" customFormat="1" ht="21" customHeight="1" x14ac:dyDescent="0.2">
      <c r="A30" s="10" t="s">
        <v>26</v>
      </c>
      <c r="B30" s="17">
        <v>118511</v>
      </c>
      <c r="C30" s="17">
        <v>127864</v>
      </c>
      <c r="D30" s="17">
        <v>142309</v>
      </c>
      <c r="E30" s="17">
        <v>158037</v>
      </c>
      <c r="F30" s="17">
        <v>166447</v>
      </c>
      <c r="G30" s="17">
        <v>174488</v>
      </c>
      <c r="H30" s="17">
        <v>185220</v>
      </c>
      <c r="I30" s="17">
        <v>199956</v>
      </c>
      <c r="J30" s="17">
        <v>210346</v>
      </c>
      <c r="K30" s="17">
        <v>196326</v>
      </c>
      <c r="L30" s="17">
        <v>210539</v>
      </c>
      <c r="M30" s="17">
        <v>222040</v>
      </c>
      <c r="N30" s="17">
        <v>241554</v>
      </c>
      <c r="O30" s="17">
        <v>255459</v>
      </c>
      <c r="P30" s="17">
        <v>262210</v>
      </c>
      <c r="Q30" s="17">
        <v>266681</v>
      </c>
      <c r="R30" s="17">
        <v>270882</v>
      </c>
      <c r="S30" s="17">
        <v>278253</v>
      </c>
      <c r="T30" s="18">
        <v>286433</v>
      </c>
      <c r="Y30" s="5" t="e">
        <f>VLOOKUP(A30,#REF!,1,FALSE)</f>
        <v>#REF!</v>
      </c>
      <c r="Z30" s="5" t="e">
        <f>VLOOKUP(A30,#REF!,17,FALSE)</f>
        <v>#REF!</v>
      </c>
      <c r="AA30" s="5" t="e">
        <f>VLOOKUP(A30,#REF!,1,FALSE)</f>
        <v>#REF!</v>
      </c>
      <c r="AB30" s="5" t="e">
        <f>VLOOKUP(A30,#REF!,17,FALSE)</f>
        <v>#REF!</v>
      </c>
    </row>
    <row r="31" spans="1:28" s="5" customFormat="1" ht="21" customHeight="1" x14ac:dyDescent="0.2">
      <c r="A31" s="6" t="s">
        <v>27</v>
      </c>
      <c r="B31" s="15">
        <v>41259</v>
      </c>
      <c r="C31" s="15">
        <v>45491</v>
      </c>
      <c r="D31" s="15">
        <v>52829</v>
      </c>
      <c r="E31" s="15">
        <v>60154</v>
      </c>
      <c r="F31" s="15">
        <v>63778</v>
      </c>
      <c r="G31" s="15">
        <v>67681</v>
      </c>
      <c r="H31" s="15">
        <v>72902</v>
      </c>
      <c r="I31" s="15">
        <v>80983</v>
      </c>
      <c r="J31" s="15">
        <v>86239</v>
      </c>
      <c r="K31" s="15">
        <v>93838</v>
      </c>
      <c r="L31" s="15">
        <v>101289</v>
      </c>
      <c r="M31" s="15">
        <v>106880</v>
      </c>
      <c r="N31" s="15">
        <v>116546</v>
      </c>
      <c r="O31" s="15">
        <v>122949</v>
      </c>
      <c r="P31" s="15">
        <v>126364</v>
      </c>
      <c r="Q31" s="15">
        <v>129003</v>
      </c>
      <c r="R31" s="15">
        <v>130633</v>
      </c>
      <c r="S31" s="15">
        <v>132834</v>
      </c>
      <c r="T31" s="16">
        <v>135606</v>
      </c>
      <c r="Y31" s="5" t="e">
        <f>VLOOKUP(A31,#REF!,1,FALSE)</f>
        <v>#REF!</v>
      </c>
      <c r="Z31" s="5" t="e">
        <f>VLOOKUP(A31,#REF!,17,FALSE)</f>
        <v>#REF!</v>
      </c>
      <c r="AA31" s="5" t="e">
        <f>VLOOKUP(A31,#REF!,1,FALSE)</f>
        <v>#REF!</v>
      </c>
      <c r="AB31" s="5" t="e">
        <f>VLOOKUP(A31,#REF!,17,FALSE)</f>
        <v>#REF!</v>
      </c>
    </row>
    <row r="32" spans="1:28" s="5" customFormat="1" ht="21" customHeight="1" x14ac:dyDescent="0.2">
      <c r="A32" s="6" t="s">
        <v>28</v>
      </c>
      <c r="B32" s="15">
        <v>23419</v>
      </c>
      <c r="C32" s="15">
        <v>25521</v>
      </c>
      <c r="D32" s="15">
        <v>29000</v>
      </c>
      <c r="E32" s="15">
        <v>32978</v>
      </c>
      <c r="F32" s="15">
        <v>35849</v>
      </c>
      <c r="G32" s="15">
        <v>38118</v>
      </c>
      <c r="H32" s="15">
        <v>41071</v>
      </c>
      <c r="I32" s="15">
        <v>44031</v>
      </c>
      <c r="J32" s="15">
        <v>46596</v>
      </c>
      <c r="K32" s="15">
        <v>49679</v>
      </c>
      <c r="L32" s="15">
        <v>53139</v>
      </c>
      <c r="M32" s="15">
        <v>55985</v>
      </c>
      <c r="N32" s="15">
        <v>60852</v>
      </c>
      <c r="O32" s="15">
        <v>64631</v>
      </c>
      <c r="P32" s="15">
        <v>65976</v>
      </c>
      <c r="Q32" s="15">
        <v>66446</v>
      </c>
      <c r="R32" s="15">
        <v>67384</v>
      </c>
      <c r="S32" s="15">
        <v>70300</v>
      </c>
      <c r="T32" s="16">
        <v>73516</v>
      </c>
      <c r="Y32" s="5" t="e">
        <f>VLOOKUP(A32,#REF!,1,FALSE)</f>
        <v>#REF!</v>
      </c>
      <c r="Z32" s="5" t="e">
        <f>VLOOKUP(A32,#REF!,17,FALSE)</f>
        <v>#REF!</v>
      </c>
      <c r="AA32" s="5" t="e">
        <f>VLOOKUP(A32,#REF!,1,FALSE)</f>
        <v>#REF!</v>
      </c>
      <c r="AB32" s="5" t="e">
        <f>VLOOKUP(A32,#REF!,17,FALSE)</f>
        <v>#REF!</v>
      </c>
    </row>
    <row r="33" spans="1:28" s="5" customFormat="1" ht="21" customHeight="1" x14ac:dyDescent="0.2">
      <c r="A33" s="6" t="s">
        <v>29</v>
      </c>
      <c r="B33" s="15">
        <v>53833</v>
      </c>
      <c r="C33" s="15">
        <v>56852</v>
      </c>
      <c r="D33" s="15">
        <v>60480</v>
      </c>
      <c r="E33" s="15">
        <v>64905</v>
      </c>
      <c r="F33" s="15">
        <v>66820</v>
      </c>
      <c r="G33" s="15">
        <v>68689</v>
      </c>
      <c r="H33" s="15">
        <v>71247</v>
      </c>
      <c r="I33" s="15">
        <v>74942</v>
      </c>
      <c r="J33" s="15">
        <v>77511</v>
      </c>
      <c r="K33" s="15">
        <v>52809</v>
      </c>
      <c r="L33" s="15">
        <v>56111</v>
      </c>
      <c r="M33" s="15">
        <v>59175</v>
      </c>
      <c r="N33" s="15">
        <v>64156</v>
      </c>
      <c r="O33" s="15">
        <v>67879</v>
      </c>
      <c r="P33" s="15">
        <v>69870</v>
      </c>
      <c r="Q33" s="15">
        <v>71232</v>
      </c>
      <c r="R33" s="15">
        <v>72865</v>
      </c>
      <c r="S33" s="15">
        <v>75119</v>
      </c>
      <c r="T33" s="16">
        <v>77311</v>
      </c>
      <c r="Y33" s="5" t="e">
        <f>VLOOKUP(A33,#REF!,1,FALSE)</f>
        <v>#REF!</v>
      </c>
      <c r="Z33" s="5" t="e">
        <f>VLOOKUP(A33,#REF!,17,FALSE)</f>
        <v>#REF!</v>
      </c>
      <c r="AA33" s="5" t="e">
        <f>VLOOKUP(A33,#REF!,1,FALSE)</f>
        <v>#REF!</v>
      </c>
      <c r="AB33" s="5" t="e">
        <f>VLOOKUP(A33,#REF!,17,FALSE)</f>
        <v>#REF!</v>
      </c>
    </row>
    <row r="34" spans="1:28" s="5" customFormat="1" ht="21" customHeight="1" x14ac:dyDescent="0.2">
      <c r="A34" s="10" t="s">
        <v>30</v>
      </c>
      <c r="B34" s="17">
        <v>30670</v>
      </c>
      <c r="C34" s="17">
        <v>34639</v>
      </c>
      <c r="D34" s="17">
        <v>40195</v>
      </c>
      <c r="E34" s="17">
        <v>46577</v>
      </c>
      <c r="F34" s="17">
        <v>49753</v>
      </c>
      <c r="G34" s="17">
        <v>53822</v>
      </c>
      <c r="H34" s="17">
        <v>58716</v>
      </c>
      <c r="I34" s="17">
        <v>66453</v>
      </c>
      <c r="J34" s="17">
        <v>72714</v>
      </c>
      <c r="K34" s="17">
        <v>77928</v>
      </c>
      <c r="L34" s="17">
        <v>86653</v>
      </c>
      <c r="M34" s="17">
        <v>95661</v>
      </c>
      <c r="N34" s="17">
        <v>108916</v>
      </c>
      <c r="O34" s="17">
        <v>119213</v>
      </c>
      <c r="P34" s="17">
        <v>124063</v>
      </c>
      <c r="Q34" s="17">
        <v>127823</v>
      </c>
      <c r="R34" s="17">
        <v>132594</v>
      </c>
      <c r="S34" s="17">
        <v>142127</v>
      </c>
      <c r="T34" s="18">
        <v>150554</v>
      </c>
      <c r="Y34" s="5" t="e">
        <f>VLOOKUP(A34,#REF!,1,FALSE)</f>
        <v>#REF!</v>
      </c>
      <c r="Z34" s="5" t="e">
        <f>VLOOKUP(A34,#REF!,17,FALSE)</f>
        <v>#REF!</v>
      </c>
      <c r="AA34" s="5" t="e">
        <f>VLOOKUP(A34,#REF!,1,FALSE)</f>
        <v>#REF!</v>
      </c>
      <c r="AB34" s="5" t="e">
        <f>VLOOKUP(A34,#REF!,17,FALSE)</f>
        <v>#REF!</v>
      </c>
    </row>
    <row r="35" spans="1:28" s="5" customFormat="1" ht="21" customHeight="1" x14ac:dyDescent="0.2">
      <c r="A35" s="6" t="s">
        <v>31</v>
      </c>
      <c r="B35" s="15">
        <v>5700</v>
      </c>
      <c r="C35" s="15">
        <v>6625</v>
      </c>
      <c r="D35" s="15">
        <v>7846</v>
      </c>
      <c r="E35" s="15">
        <v>8925</v>
      </c>
      <c r="F35" s="15">
        <v>9336</v>
      </c>
      <c r="G35" s="15">
        <v>10332</v>
      </c>
      <c r="H35" s="15">
        <v>11639</v>
      </c>
      <c r="I35" s="15">
        <v>13001</v>
      </c>
      <c r="J35" s="15">
        <v>14181</v>
      </c>
      <c r="K35" s="15">
        <v>15646</v>
      </c>
      <c r="L35" s="15">
        <v>17295</v>
      </c>
      <c r="M35" s="15">
        <v>18912</v>
      </c>
      <c r="N35" s="15">
        <v>21427</v>
      </c>
      <c r="O35" s="15">
        <v>23256</v>
      </c>
      <c r="P35" s="15">
        <v>24666</v>
      </c>
      <c r="Q35" s="15">
        <v>25709</v>
      </c>
      <c r="R35" s="15">
        <v>27635</v>
      </c>
      <c r="S35" s="15">
        <v>29836</v>
      </c>
      <c r="T35" s="16">
        <v>31132</v>
      </c>
      <c r="Y35" s="5" t="e">
        <f>VLOOKUP(A35,#REF!,1,FALSE)</f>
        <v>#REF!</v>
      </c>
      <c r="Z35" s="5" t="e">
        <f>VLOOKUP(A35,#REF!,17,FALSE)</f>
        <v>#REF!</v>
      </c>
      <c r="AA35" s="5" t="e">
        <f>VLOOKUP(A35,#REF!,1,FALSE)</f>
        <v>#REF!</v>
      </c>
      <c r="AB35" s="5" t="e">
        <f>VLOOKUP(A35,#REF!,17,FALSE)</f>
        <v>#REF!</v>
      </c>
    </row>
    <row r="36" spans="1:28" s="5" customFormat="1" ht="21" customHeight="1" x14ac:dyDescent="0.2">
      <c r="A36" s="6" t="s">
        <v>32</v>
      </c>
      <c r="B36" s="15">
        <v>10225</v>
      </c>
      <c r="C36" s="15">
        <v>11723</v>
      </c>
      <c r="D36" s="15">
        <v>14099</v>
      </c>
      <c r="E36" s="15">
        <v>17300</v>
      </c>
      <c r="F36" s="15">
        <v>18778</v>
      </c>
      <c r="G36" s="15">
        <v>20097</v>
      </c>
      <c r="H36" s="15">
        <v>21849</v>
      </c>
      <c r="I36" s="15">
        <v>24910</v>
      </c>
      <c r="J36" s="15">
        <v>27488</v>
      </c>
      <c r="K36" s="15">
        <v>29769</v>
      </c>
      <c r="L36" s="15">
        <v>33198</v>
      </c>
      <c r="M36" s="15">
        <v>37818</v>
      </c>
      <c r="N36" s="15">
        <v>44528</v>
      </c>
      <c r="O36" s="15">
        <v>49011</v>
      </c>
      <c r="P36" s="15">
        <v>50740</v>
      </c>
      <c r="Q36" s="15">
        <v>52374</v>
      </c>
      <c r="R36" s="15">
        <v>54201</v>
      </c>
      <c r="S36" s="15">
        <v>59048</v>
      </c>
      <c r="T36" s="16">
        <v>64021</v>
      </c>
      <c r="Y36" s="5" t="e">
        <f>VLOOKUP(A36,#REF!,1,FALSE)</f>
        <v>#REF!</v>
      </c>
      <c r="Z36" s="5" t="e">
        <f>VLOOKUP(A36,#REF!,17,FALSE)</f>
        <v>#REF!</v>
      </c>
      <c r="AA36" s="5" t="e">
        <f>VLOOKUP(A36,#REF!,1,FALSE)</f>
        <v>#REF!</v>
      </c>
      <c r="AB36" s="5" t="e">
        <f>VLOOKUP(A36,#REF!,17,FALSE)</f>
        <v>#REF!</v>
      </c>
    </row>
    <row r="37" spans="1:28" s="5" customFormat="1" ht="21" customHeight="1" x14ac:dyDescent="0.2">
      <c r="A37" s="6" t="s">
        <v>33</v>
      </c>
      <c r="B37" s="15">
        <v>13583</v>
      </c>
      <c r="C37" s="15">
        <v>15031</v>
      </c>
      <c r="D37" s="15">
        <v>16799</v>
      </c>
      <c r="E37" s="15">
        <v>18802</v>
      </c>
      <c r="F37" s="15">
        <v>19938</v>
      </c>
      <c r="G37" s="15">
        <v>21528</v>
      </c>
      <c r="H37" s="15">
        <v>23213</v>
      </c>
      <c r="I37" s="15">
        <v>26323</v>
      </c>
      <c r="J37" s="15">
        <v>28570</v>
      </c>
      <c r="K37" s="15">
        <v>29819</v>
      </c>
      <c r="L37" s="15">
        <v>33313</v>
      </c>
      <c r="M37" s="15">
        <v>35897</v>
      </c>
      <c r="N37" s="15">
        <v>39594</v>
      </c>
      <c r="O37" s="15">
        <v>43321</v>
      </c>
      <c r="P37" s="15">
        <v>44790</v>
      </c>
      <c r="Q37" s="15">
        <v>45745</v>
      </c>
      <c r="R37" s="15">
        <v>46753</v>
      </c>
      <c r="S37" s="15">
        <v>49029</v>
      </c>
      <c r="T37" s="16">
        <v>50939</v>
      </c>
      <c r="Y37" s="5" t="e">
        <f>VLOOKUP(A37,#REF!,1,FALSE)</f>
        <v>#REF!</v>
      </c>
      <c r="Z37" s="5" t="e">
        <f>VLOOKUP(A37,#REF!,17,FALSE)</f>
        <v>#REF!</v>
      </c>
      <c r="AA37" s="5" t="e">
        <f>VLOOKUP(A37,#REF!,1,FALSE)</f>
        <v>#REF!</v>
      </c>
      <c r="AB37" s="5" t="e">
        <f>VLOOKUP(A37,#REF!,17,FALSE)</f>
        <v>#REF!</v>
      </c>
    </row>
    <row r="38" spans="1:28" s="5" customFormat="1" ht="21" customHeight="1" thickBot="1" x14ac:dyDescent="0.25">
      <c r="A38" s="7" t="s">
        <v>34</v>
      </c>
      <c r="B38" s="19">
        <v>1162</v>
      </c>
      <c r="C38" s="19">
        <v>1260</v>
      </c>
      <c r="D38" s="19">
        <v>1451</v>
      </c>
      <c r="E38" s="19">
        <v>1550</v>
      </c>
      <c r="F38" s="19">
        <v>1701</v>
      </c>
      <c r="G38" s="19">
        <v>1865</v>
      </c>
      <c r="H38" s="19">
        <v>2015</v>
      </c>
      <c r="I38" s="19">
        <v>2219</v>
      </c>
      <c r="J38" s="19">
        <v>2475</v>
      </c>
      <c r="K38" s="19">
        <v>2694</v>
      </c>
      <c r="L38" s="19">
        <v>2847</v>
      </c>
      <c r="M38" s="19">
        <v>3034</v>
      </c>
      <c r="N38" s="19">
        <v>3367</v>
      </c>
      <c r="O38" s="19">
        <v>3625</v>
      </c>
      <c r="P38" s="19">
        <v>3867</v>
      </c>
      <c r="Q38" s="19">
        <v>3995</v>
      </c>
      <c r="R38" s="19">
        <v>4005</v>
      </c>
      <c r="S38" s="19">
        <v>4214</v>
      </c>
      <c r="T38" s="20">
        <v>4462</v>
      </c>
      <c r="Y38" s="5" t="e">
        <f>VLOOKUP(A38,#REF!,1,FALSE)</f>
        <v>#REF!</v>
      </c>
      <c r="Z38" s="5" t="e">
        <f>VLOOKUP(A38,#REF!,17,FALSE)</f>
        <v>#REF!</v>
      </c>
      <c r="AA38" s="5" t="e">
        <f>VLOOKUP(A38,#REF!,1,FALSE)</f>
        <v>#REF!</v>
      </c>
      <c r="AB38" s="5" t="e">
        <f>VLOOKUP(A38,#REF!,17,FALSE)</f>
        <v>#REF!</v>
      </c>
    </row>
    <row r="39" spans="1:28" ht="19.7" customHeight="1" x14ac:dyDescent="0.2">
      <c r="A39" s="2" t="s">
        <v>37</v>
      </c>
    </row>
  </sheetData>
  <mergeCells count="2">
    <mergeCell ref="A4:A5"/>
    <mergeCell ref="B4:T4"/>
  </mergeCells>
  <pageMargins left="0.19685039370078741" right="0.15748031496062992" top="0.15748031496062992" bottom="0.15748031496062992" header="0.31496062992125984" footer="0.15748031496062992"/>
  <pageSetup paperSize="9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FFF65AB0-60BB-41C0-B028-CA627569177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ROD_1_4_2_1_1_18</vt:lpstr>
      <vt:lpstr>ROD_1_4_2_1_1_18!Area_de_impressao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2015-07-08T19:12:59Z</dcterms:created>
  <dcterms:modified xsi:type="dcterms:W3CDTF">2019-12-18T13:49:32Z</dcterms:modified>
</cp:coreProperties>
</file>