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3_2_4_2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C19" i="1"/>
</calcChain>
</file>

<file path=xl/sharedStrings.xml><?xml version="1.0" encoding="utf-8"?>
<sst xmlns="http://schemas.openxmlformats.org/spreadsheetml/2006/main" count="38" uniqueCount="30">
  <si>
    <t>TERMINAL</t>
  </si>
  <si>
    <t>UF</t>
  </si>
  <si>
    <t>LONGO CURSO</t>
  </si>
  <si>
    <t>CABOTAGEM</t>
  </si>
  <si>
    <t>NAVEGAÇÃO INTERIOR</t>
  </si>
  <si>
    <t>APOIO PORTUÁRIO</t>
  </si>
  <si>
    <t>TOTAL</t>
  </si>
  <si>
    <t>AM</t>
  </si>
  <si>
    <t>CE</t>
  </si>
  <si>
    <t>RO</t>
  </si>
  <si>
    <t>RS</t>
  </si>
  <si>
    <t>SC</t>
  </si>
  <si>
    <t>SP</t>
  </si>
  <si>
    <t>SUBTOTAL</t>
  </si>
  <si>
    <t>Portonave - Terminais Portuários de Navegantes</t>
  </si>
  <si>
    <t>Porto Itapoá Terminais Portuários</t>
  </si>
  <si>
    <t>Terminal Portuário do Pecém</t>
  </si>
  <si>
    <t>J. F. de Oliveira - Manaus</t>
  </si>
  <si>
    <t>Porto Chibatão</t>
  </si>
  <si>
    <t>Belmont</t>
  </si>
  <si>
    <t>Super Terminais Comércio e Indústria</t>
  </si>
  <si>
    <t>Passarão</t>
  </si>
  <si>
    <t>Chibatão Navegação e Comércio</t>
  </si>
  <si>
    <t>Itacal</t>
  </si>
  <si>
    <t>Teporti</t>
  </si>
  <si>
    <t xml:space="preserve">   (Em unidades)</t>
  </si>
  <si>
    <t>DP World Santos</t>
  </si>
  <si>
    <t>Terminal Santa Clara</t>
  </si>
  <si>
    <t>ATR Logística - Chibatão</t>
  </si>
  <si>
    <t>Quantidade de Atracações por Terminais de Uso Privativo segundo Tipo de Navegação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</si>
</sst>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165" fontId="3" fillId="0" borderId="0" xfId="1" applyNumberFormat="1" applyFont="1" applyBorder="1" applyAlignment="1" applyProtection="1">
      <alignment vertical="center" wrapText="1"/>
      <protection locked="0"/>
    </xf>
    <xf numFmtId="165" fontId="3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64" fontId="2" fillId="0" borderId="0" xfId="1" applyFont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164" fontId="2" fillId="3" borderId="0" xfId="1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64" fontId="9" fillId="0" borderId="2" xfId="1" applyFont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/>
  <dimension ref="A1:G19"/>
  <sheetViews>
    <sheetView showGridLines="0" tabSelected="1" workbookViewId="0">
      <pane ySplit="4" topLeftCell="A5" activePane="bottomLeft" state="frozen"/>
      <selection pane="bottomLeft" activeCell="J18" sqref="J18"/>
    </sheetView>
  </sheetViews>
  <sheetFormatPr defaultColWidth="16.5546875" defaultRowHeight="18.8" customHeight="1" x14ac:dyDescent="0.3"/>
  <cols>
    <col min="1" max="1" width="35.33203125" style="9" customWidth="1"/>
    <col min="2" max="7" width="18.44140625" style="1" customWidth="1"/>
    <col min="8" max="16384" width="16.5546875" style="1"/>
  </cols>
  <sheetData>
    <row r="1" spans="1:7" ht="18.8" customHeight="1" x14ac:dyDescent="0.3">
      <c r="A1" s="18" t="s">
        <v>29</v>
      </c>
    </row>
    <row r="2" spans="1:7" s="3" customFormat="1" ht="18.8" customHeight="1" x14ac:dyDescent="0.3">
      <c r="A2" s="2"/>
      <c r="D2" s="4"/>
      <c r="E2" s="4"/>
      <c r="F2" s="4"/>
      <c r="G2" s="4"/>
    </row>
    <row r="3" spans="1:7" s="3" customFormat="1" ht="18.8" customHeight="1" x14ac:dyDescent="0.3">
      <c r="A3" s="2"/>
      <c r="C3" s="5"/>
      <c r="D3" s="5"/>
      <c r="E3" s="5"/>
      <c r="F3" s="5"/>
      <c r="G3" s="6" t="s">
        <v>25</v>
      </c>
    </row>
    <row r="4" spans="1:7" s="3" customFormat="1" ht="36" customHeight="1" x14ac:dyDescent="0.3">
      <c r="A4" s="10" t="s">
        <v>0</v>
      </c>
      <c r="B4" s="11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2" t="s">
        <v>6</v>
      </c>
    </row>
    <row r="5" spans="1:7" ht="18.8" customHeight="1" x14ac:dyDescent="0.3">
      <c r="A5" s="13" t="s">
        <v>15</v>
      </c>
      <c r="B5" s="7" t="s">
        <v>11</v>
      </c>
      <c r="C5" s="14">
        <v>1301</v>
      </c>
      <c r="D5" s="14">
        <v>562</v>
      </c>
      <c r="E5" s="14"/>
      <c r="F5" s="14"/>
      <c r="G5" s="14">
        <v>1863</v>
      </c>
    </row>
    <row r="6" spans="1:7" ht="18.8" customHeight="1" x14ac:dyDescent="0.3">
      <c r="A6" s="15" t="s">
        <v>14</v>
      </c>
      <c r="B6" s="16" t="s">
        <v>11</v>
      </c>
      <c r="C6" s="17">
        <v>1416</v>
      </c>
      <c r="D6" s="17">
        <v>379</v>
      </c>
      <c r="E6" s="17">
        <v>2</v>
      </c>
      <c r="F6" s="17"/>
      <c r="G6" s="17">
        <v>1797</v>
      </c>
    </row>
    <row r="7" spans="1:7" ht="18.8" customHeight="1" x14ac:dyDescent="0.3">
      <c r="A7" s="13" t="s">
        <v>26</v>
      </c>
      <c r="B7" s="7" t="s">
        <v>12</v>
      </c>
      <c r="C7" s="14">
        <v>874</v>
      </c>
      <c r="D7" s="14">
        <v>778</v>
      </c>
      <c r="E7" s="14"/>
      <c r="F7" s="14">
        <v>6</v>
      </c>
      <c r="G7" s="14">
        <v>1658</v>
      </c>
    </row>
    <row r="8" spans="1:7" ht="18.8" customHeight="1" x14ac:dyDescent="0.3">
      <c r="A8" s="15" t="s">
        <v>16</v>
      </c>
      <c r="B8" s="16" t="s">
        <v>8</v>
      </c>
      <c r="C8" s="17">
        <v>368</v>
      </c>
      <c r="D8" s="17">
        <v>758</v>
      </c>
      <c r="E8" s="17"/>
      <c r="F8" s="17"/>
      <c r="G8" s="17">
        <v>1126</v>
      </c>
    </row>
    <row r="9" spans="1:7" ht="18.8" customHeight="1" x14ac:dyDescent="0.3">
      <c r="A9" s="13" t="s">
        <v>27</v>
      </c>
      <c r="B9" s="7" t="s">
        <v>10</v>
      </c>
      <c r="C9" s="14"/>
      <c r="D9" s="14"/>
      <c r="E9" s="14">
        <v>703</v>
      </c>
      <c r="F9" s="14"/>
      <c r="G9" s="14">
        <v>703</v>
      </c>
    </row>
    <row r="10" spans="1:7" ht="18.8" customHeight="1" x14ac:dyDescent="0.3">
      <c r="A10" s="15" t="s">
        <v>20</v>
      </c>
      <c r="B10" s="16" t="s">
        <v>7</v>
      </c>
      <c r="C10" s="17">
        <v>242</v>
      </c>
      <c r="D10" s="17">
        <v>132</v>
      </c>
      <c r="E10" s="17">
        <v>235</v>
      </c>
      <c r="F10" s="17">
        <v>1</v>
      </c>
      <c r="G10" s="17">
        <v>610</v>
      </c>
    </row>
    <row r="11" spans="1:7" ht="18.8" customHeight="1" x14ac:dyDescent="0.3">
      <c r="A11" s="13" t="s">
        <v>18</v>
      </c>
      <c r="B11" s="7" t="s">
        <v>7</v>
      </c>
      <c r="C11" s="14">
        <v>168</v>
      </c>
      <c r="D11" s="14">
        <v>224</v>
      </c>
      <c r="E11" s="14">
        <v>18</v>
      </c>
      <c r="F11" s="14"/>
      <c r="G11" s="14">
        <v>410</v>
      </c>
    </row>
    <row r="12" spans="1:7" ht="18.8" customHeight="1" x14ac:dyDescent="0.3">
      <c r="A12" s="15" t="s">
        <v>22</v>
      </c>
      <c r="B12" s="16" t="s">
        <v>7</v>
      </c>
      <c r="C12" s="17"/>
      <c r="D12" s="17"/>
      <c r="E12" s="17">
        <v>336</v>
      </c>
      <c r="F12" s="17"/>
      <c r="G12" s="17">
        <v>336</v>
      </c>
    </row>
    <row r="13" spans="1:7" ht="18.8" customHeight="1" x14ac:dyDescent="0.3">
      <c r="A13" s="13" t="s">
        <v>21</v>
      </c>
      <c r="B13" s="7" t="s">
        <v>9</v>
      </c>
      <c r="C13" s="14"/>
      <c r="D13" s="14"/>
      <c r="E13" s="14">
        <v>330</v>
      </c>
      <c r="F13" s="14"/>
      <c r="G13" s="14">
        <v>330</v>
      </c>
    </row>
    <row r="14" spans="1:7" ht="18.8" customHeight="1" x14ac:dyDescent="0.3">
      <c r="A14" s="15" t="s">
        <v>19</v>
      </c>
      <c r="B14" s="16" t="s">
        <v>9</v>
      </c>
      <c r="C14" s="17"/>
      <c r="D14" s="17"/>
      <c r="E14" s="17">
        <v>34</v>
      </c>
      <c r="F14" s="17"/>
      <c r="G14" s="17">
        <v>34</v>
      </c>
    </row>
    <row r="15" spans="1:7" ht="18.8" customHeight="1" x14ac:dyDescent="0.3">
      <c r="A15" s="13" t="s">
        <v>23</v>
      </c>
      <c r="B15" s="7" t="s">
        <v>7</v>
      </c>
      <c r="C15" s="14"/>
      <c r="D15" s="14"/>
      <c r="E15" s="14">
        <v>33</v>
      </c>
      <c r="F15" s="14"/>
      <c r="G15" s="14">
        <v>33</v>
      </c>
    </row>
    <row r="16" spans="1:7" ht="18.8" customHeight="1" x14ac:dyDescent="0.3">
      <c r="A16" s="15" t="s">
        <v>17</v>
      </c>
      <c r="B16" s="16" t="s">
        <v>7</v>
      </c>
      <c r="C16" s="17"/>
      <c r="D16" s="17"/>
      <c r="E16" s="17">
        <v>33</v>
      </c>
      <c r="F16" s="17"/>
      <c r="G16" s="17">
        <v>33</v>
      </c>
    </row>
    <row r="17" spans="1:7" s="8" customFormat="1" ht="18.8" customHeight="1" x14ac:dyDescent="0.3">
      <c r="A17" s="13" t="s">
        <v>24</v>
      </c>
      <c r="B17" s="7" t="s">
        <v>11</v>
      </c>
      <c r="C17" s="14"/>
      <c r="D17" s="14">
        <v>1</v>
      </c>
      <c r="E17" s="14"/>
      <c r="F17" s="14"/>
      <c r="G17" s="14">
        <v>1</v>
      </c>
    </row>
    <row r="18" spans="1:7" ht="18.8" customHeight="1" x14ac:dyDescent="0.3">
      <c r="A18" s="15" t="s">
        <v>28</v>
      </c>
      <c r="B18" s="16" t="s">
        <v>7</v>
      </c>
      <c r="C18" s="17"/>
      <c r="D18" s="17"/>
      <c r="E18" s="17">
        <v>1</v>
      </c>
      <c r="F18" s="17"/>
      <c r="G18" s="17">
        <v>1</v>
      </c>
    </row>
    <row r="19" spans="1:7" ht="18.8" customHeight="1" x14ac:dyDescent="0.3">
      <c r="A19" s="19" t="s">
        <v>13</v>
      </c>
      <c r="B19" s="20"/>
      <c r="C19" s="21">
        <f>SUM(C5:C18)</f>
        <v>4369</v>
      </c>
      <c r="D19" s="21">
        <f t="shared" ref="D19:G19" si="0">SUM(D5:D18)</f>
        <v>2834</v>
      </c>
      <c r="E19" s="21">
        <f t="shared" si="0"/>
        <v>1725</v>
      </c>
      <c r="F19" s="21">
        <f t="shared" si="0"/>
        <v>7</v>
      </c>
      <c r="G19" s="21">
        <f t="shared" si="0"/>
        <v>8935</v>
      </c>
    </row>
  </sheetData>
  <sortState ref="A5:H112">
    <sortCondition descending="1" ref="G5:G112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AQU_3_3_2_4_2_1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2015-07-09T18:52:57Z</dcterms:created>
  <dcterms:modified xsi:type="dcterms:W3CDTF">2019-12-18T13:34:43Z</dcterms:modified>
</cp:coreProperties>
</file>