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er\"/>
    </mc:Choice>
  </mc:AlternateContent>
  <bookViews>
    <workbookView xWindow="0" yWindow="0" windowWidth="24000" windowHeight="9735"/>
  </bookViews>
  <sheets>
    <sheet name="AER_4_5_2_1_2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<sst xmlns="http://schemas.openxmlformats.org/spreadsheetml/2006/main" count="6" uniqueCount="6">
  <si>
    <t>Ano</t>
  </si>
  <si>
    <t>Doméstico</t>
  </si>
  <si>
    <t>Internacional</t>
  </si>
  <si>
    <t>Total</t>
  </si>
  <si>
    <t>2004</t>
  </si>
  <si>
    <t>Evolução da quantidade de passageiros-quilômetros pagos transportados – mercados doméstico e internacional - 2004 - 2018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</si>
</sst>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A002"/>
        <bgColor theme="4"/>
      </patternFill>
    </fill>
    <fill>
      <patternFill patternType="solid">
        <fgColor rgb="FFFEE4A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5" fontId="0" fillId="3" borderId="0" xfId="1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165" fontId="0" fillId="4" borderId="0" xfId="1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165" fontId="0" fillId="4" borderId="0" xfId="1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165" fontId="0" fillId="3" borderId="0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165" fontId="0" fillId="3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_2018/02_Anuario_do_Transporte_2018/Fontes/04%20-%20A&#233;reo/2018/20180619%20-%20Anuario2016/Anuario2016/Anuario_do_Transporte_Aereo___Dados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19/09%20-%20Anu&#225;rio%20CNT%20do%20Transporte%202019/Fontes/04%20-%20A&#233;reo/Banco%20de%20Dados/Anu&#225;rio%20do%20Transporte%20A&#233;reo%20-%20Gr&#225;ficos%20e%20Tabe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2.1"/>
      <sheetName val="Fig 2.2"/>
      <sheetName val="Fig 2.3"/>
      <sheetName val="Fig 2.4"/>
      <sheetName val="Fig 2.5"/>
      <sheetName val="Fig 2.6"/>
      <sheetName val="Fig 2.7"/>
      <sheetName val="Tab 2.1"/>
      <sheetName val="Tab 2.2"/>
      <sheetName val="Tab 2.3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4.17"/>
      <sheetName val="Fig 4.18"/>
      <sheetName val="Fig 4.19"/>
      <sheetName val="Fig 4.20"/>
      <sheetName val="Fig 4.21"/>
      <sheetName val="Fig 4.22"/>
      <sheetName val="Fig 4.23"/>
      <sheetName val="Fig 4.24"/>
      <sheetName val="Fig 4.25"/>
      <sheetName val="Fig 4.26"/>
      <sheetName val="Fig 4.27"/>
      <sheetName val="Fig 4.28"/>
      <sheetName val="Fig 4.29"/>
      <sheetName val="Fig 4.30"/>
      <sheetName val="Fig 4.31"/>
      <sheetName val="Fig 4.32"/>
      <sheetName val="Fig 4.33"/>
      <sheetName val="Fig 4.34"/>
      <sheetName val="Fig 4.35"/>
      <sheetName val="Fig 4.36"/>
      <sheetName val="Fig 4.37"/>
      <sheetName val="Fig 4.38"/>
      <sheetName val="Fig 4.39"/>
      <sheetName val="Fig 4.40"/>
      <sheetName val="Fig 4.41"/>
      <sheetName val="Fig 4.42"/>
      <sheetName val="Fig 4.43"/>
      <sheetName val="Fig 4.44"/>
      <sheetName val="Fig 4.45"/>
      <sheetName val="Fig 4.46"/>
      <sheetName val="Fig 4.47"/>
      <sheetName val="Fig 4.48"/>
      <sheetName val="Fig 4.49"/>
      <sheetName val="Fig 4.50"/>
      <sheetName val="Fig 4.51"/>
      <sheetName val="Fig 4.52"/>
      <sheetName val="Fig 4.53"/>
      <sheetName val="Fig 4.54"/>
      <sheetName val="Fig 4.55"/>
      <sheetName val="Fig 4.56"/>
      <sheetName val="Fig 4.57"/>
      <sheetName val="Fig 4.58"/>
      <sheetName val="Fig 4.59"/>
      <sheetName val="Fig 4.60"/>
      <sheetName val="Fig 4.61"/>
      <sheetName val="Fig 4.62"/>
      <sheetName val="Fig 4.63"/>
      <sheetName val="Fig 4.64"/>
      <sheetName val="Fig 4.65"/>
      <sheetName val="Fig 4.6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Fig 7.32"/>
      <sheetName val="Fonte DRE"/>
      <sheetName val="Fig 8.1"/>
      <sheetName val="Fig 8.2"/>
      <sheetName val="Fig 8.3"/>
      <sheetName val="Fig 8.4"/>
      <sheetName val="Fig 8.5"/>
      <sheetName val="Fig 8.6"/>
      <sheetName val="Fig 8.7"/>
      <sheetName val="Fig 8.8"/>
      <sheetName val="Fig 8.9"/>
      <sheetName val="Fig 8.10"/>
      <sheetName val="Fig 8.11"/>
      <sheetName val="Fig 8.12"/>
      <sheetName val="Fig 8.13"/>
      <sheetName val="Fig 8.14"/>
      <sheetName val="Fig 8.15"/>
      <sheetName val="Fig 8.16"/>
      <sheetName val="Fig 8.17"/>
      <sheetName val="Fig 8.18"/>
      <sheetName val="Fig 8.19"/>
      <sheetName val="Fig 8.20"/>
      <sheetName val="Fig 8.21"/>
      <sheetName val="Fig 8.22"/>
      <sheetName val="Fig 8.23"/>
      <sheetName val="Fig 8.24"/>
      <sheetName val="Fig 8.25"/>
      <sheetName val="Fig 8.26"/>
      <sheetName val="Fig 8.27"/>
      <sheetName val="Fig 8.28"/>
      <sheetName val="Fig 8.29"/>
      <sheetName val="Fig 8.30"/>
      <sheetName val="Fig 8.31"/>
      <sheetName val="Fig 8.32"/>
      <sheetName val="Fig 8.33"/>
      <sheetName val="Fig 8.34"/>
      <sheetName val="Fig 8.35"/>
      <sheetName val="Fig 8.36"/>
      <sheetName val="Fig 8.37"/>
      <sheetName val="Fig 8.38"/>
      <sheetName val="Fig 8.39"/>
      <sheetName val="Fig 8.40"/>
      <sheetName val="Fig 8.41"/>
      <sheetName val="Fig 8.42"/>
      <sheetName val="Fig 8.43"/>
      <sheetName val="Fig 8.44"/>
      <sheetName val="Fig 8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5">
          <cell r="B5" t="str">
            <v>Doméstica</v>
          </cell>
          <cell r="C5" t="str">
            <v>Internacional</v>
          </cell>
        </row>
        <row r="6">
          <cell r="A6">
            <v>2007</v>
          </cell>
          <cell r="B6">
            <v>45749568594</v>
          </cell>
          <cell r="C6">
            <v>70548784570</v>
          </cell>
          <cell r="E6">
            <v>116.29835316400001</v>
          </cell>
        </row>
        <row r="7">
          <cell r="A7">
            <v>2008</v>
          </cell>
          <cell r="B7">
            <v>49714392161</v>
          </cell>
          <cell r="C7">
            <v>78680295120</v>
          </cell>
          <cell r="E7">
            <v>128.39468728099999</v>
          </cell>
        </row>
        <row r="8">
          <cell r="A8">
            <v>2009</v>
          </cell>
          <cell r="B8">
            <v>56862869334</v>
          </cell>
          <cell r="C8">
            <v>76019794226</v>
          </cell>
          <cell r="E8">
            <v>132.88266356</v>
          </cell>
        </row>
        <row r="9">
          <cell r="A9">
            <v>2010</v>
          </cell>
          <cell r="B9">
            <v>70279463281</v>
          </cell>
          <cell r="C9">
            <v>92089578573</v>
          </cell>
          <cell r="E9">
            <v>162.36904185399999</v>
          </cell>
        </row>
        <row r="10">
          <cell r="A10">
            <v>2011</v>
          </cell>
          <cell r="B10">
            <v>81461989545</v>
          </cell>
          <cell r="C10">
            <v>105457788532</v>
          </cell>
          <cell r="E10">
            <v>186.91977807699999</v>
          </cell>
        </row>
        <row r="11">
          <cell r="A11">
            <v>2012</v>
          </cell>
          <cell r="B11">
            <v>87047335828</v>
          </cell>
          <cell r="C11">
            <v>115037228754</v>
          </cell>
          <cell r="E11">
            <v>202.08456458200001</v>
          </cell>
        </row>
        <row r="12">
          <cell r="A12">
            <v>2013</v>
          </cell>
          <cell r="B12">
            <v>88243854391</v>
          </cell>
          <cell r="C12">
            <v>120157499781</v>
          </cell>
          <cell r="E12">
            <v>208.401354172</v>
          </cell>
        </row>
        <row r="13">
          <cell r="A13">
            <v>2014</v>
          </cell>
          <cell r="B13">
            <v>93332751736</v>
          </cell>
          <cell r="C13">
            <v>130460733364</v>
          </cell>
          <cell r="E13">
            <v>223.7934851</v>
          </cell>
        </row>
        <row r="14">
          <cell r="A14">
            <v>2015</v>
          </cell>
          <cell r="B14">
            <v>94372483640</v>
          </cell>
          <cell r="C14">
            <v>131539850570</v>
          </cell>
          <cell r="E14">
            <v>225.91233421000001</v>
          </cell>
        </row>
        <row r="15">
          <cell r="A15">
            <v>2016</v>
          </cell>
          <cell r="B15">
            <v>89026531914</v>
          </cell>
          <cell r="C15">
            <v>126852241411</v>
          </cell>
          <cell r="E15">
            <v>215.878773325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RECEITA E CUSTO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5">
          <cell r="B5" t="str">
            <v>Doméstica</v>
          </cell>
        </row>
      </sheetData>
      <sheetData sheetId="58"/>
      <sheetData sheetId="59">
        <row r="5">
          <cell r="B5" t="str">
            <v>Doméstica</v>
          </cell>
          <cell r="C5" t="str">
            <v>Internacional</v>
          </cell>
        </row>
        <row r="6">
          <cell r="A6">
            <v>2009</v>
          </cell>
          <cell r="B6">
            <v>56862869334</v>
          </cell>
          <cell r="C6">
            <v>76019794226</v>
          </cell>
          <cell r="E6">
            <v>132.88266356</v>
          </cell>
        </row>
        <row r="7">
          <cell r="A7">
            <v>2010</v>
          </cell>
          <cell r="B7">
            <v>70279463281</v>
          </cell>
          <cell r="C7">
            <v>92093443332</v>
          </cell>
          <cell r="E7">
            <v>162.372906613</v>
          </cell>
        </row>
        <row r="8">
          <cell r="A8">
            <v>2011</v>
          </cell>
          <cell r="B8">
            <v>81461989545</v>
          </cell>
          <cell r="C8">
            <v>105458573201</v>
          </cell>
          <cell r="E8">
            <v>186.920562746</v>
          </cell>
        </row>
        <row r="9">
          <cell r="A9">
            <v>2012</v>
          </cell>
          <cell r="B9">
            <v>87047335828</v>
          </cell>
          <cell r="C9">
            <v>115039217850</v>
          </cell>
          <cell r="E9">
            <v>202.086553678</v>
          </cell>
        </row>
        <row r="10">
          <cell r="A10">
            <v>2013</v>
          </cell>
          <cell r="B10">
            <v>88243309570</v>
          </cell>
          <cell r="C10">
            <v>120157838541</v>
          </cell>
          <cell r="E10">
            <v>208.401148111</v>
          </cell>
        </row>
        <row r="11">
          <cell r="A11">
            <v>2014</v>
          </cell>
          <cell r="B11">
            <v>93338045415</v>
          </cell>
          <cell r="C11">
            <v>130228192384</v>
          </cell>
          <cell r="E11">
            <v>223.56623779899999</v>
          </cell>
        </row>
        <row r="12">
          <cell r="A12">
            <v>2015</v>
          </cell>
          <cell r="B12">
            <v>94373862773</v>
          </cell>
          <cell r="C12">
            <v>131300589271</v>
          </cell>
          <cell r="E12">
            <v>225.67445204399999</v>
          </cell>
        </row>
        <row r="13">
          <cell r="A13">
            <v>2016</v>
          </cell>
          <cell r="B13">
            <v>89026864137</v>
          </cell>
          <cell r="C13">
            <v>126534846080</v>
          </cell>
          <cell r="E13">
            <v>215.56171021700001</v>
          </cell>
        </row>
        <row r="14">
          <cell r="A14">
            <v>2017</v>
          </cell>
          <cell r="B14">
            <v>91914321291</v>
          </cell>
          <cell r="C14">
            <v>129067597919</v>
          </cell>
          <cell r="E14">
            <v>220.98191921</v>
          </cell>
        </row>
        <row r="15">
          <cell r="A15">
            <v>2018</v>
          </cell>
          <cell r="B15">
            <v>95941602246</v>
          </cell>
          <cell r="C15">
            <v>141248284432</v>
          </cell>
          <cell r="E15">
            <v>237.18988667799999</v>
          </cell>
        </row>
      </sheetData>
      <sheetData sheetId="60"/>
      <sheetData sheetId="61"/>
      <sheetData sheetId="62"/>
      <sheetData sheetId="63">
        <row r="6">
          <cell r="A6">
            <v>2009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6">
          <cell r="A6" t="str">
            <v>Rio De Janeiro - Santos Dumont / São Paulo - Congonhas</v>
          </cell>
        </row>
      </sheetData>
      <sheetData sheetId="79">
        <row r="6">
          <cell r="A6">
            <v>2009</v>
          </cell>
        </row>
      </sheetData>
      <sheetData sheetId="80"/>
      <sheetData sheetId="81"/>
      <sheetData sheetId="82">
        <row r="6">
          <cell r="A6" t="str">
            <v>Gol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>
        <row r="6">
          <cell r="A6">
            <v>2009</v>
          </cell>
        </row>
      </sheetData>
      <sheetData sheetId="91"/>
      <sheetData sheetId="92"/>
      <sheetData sheetId="93">
        <row r="5">
          <cell r="B5" t="str">
            <v>Empresas Brasileiras</v>
          </cell>
        </row>
      </sheetData>
      <sheetData sheetId="94"/>
      <sheetData sheetId="95"/>
      <sheetData sheetId="96">
        <row r="6">
          <cell r="A6" t="str">
            <v>Latam</v>
          </cell>
        </row>
      </sheetData>
      <sheetData sheetId="97"/>
      <sheetData sheetId="98">
        <row r="5">
          <cell r="B5">
            <v>2017</v>
          </cell>
        </row>
      </sheetData>
      <sheetData sheetId="99">
        <row r="5">
          <cell r="B5">
            <v>2017</v>
          </cell>
        </row>
      </sheetData>
      <sheetData sheetId="100">
        <row r="6">
          <cell r="A6">
            <v>2009</v>
          </cell>
        </row>
      </sheetData>
      <sheetData sheetId="101"/>
      <sheetData sheetId="102">
        <row r="5">
          <cell r="B5" t="str">
            <v>RPK Empresas Brasileiras</v>
          </cell>
        </row>
      </sheetData>
      <sheetData sheetId="103"/>
      <sheetData sheetId="104"/>
      <sheetData sheetId="105">
        <row r="6">
          <cell r="A6" t="str">
            <v>Latam</v>
          </cell>
        </row>
      </sheetData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5">
          <cell r="B5" t="str">
            <v>Cancelamentos</v>
          </cell>
        </row>
      </sheetData>
      <sheetData sheetId="136"/>
      <sheetData sheetId="137"/>
      <sheetData sheetId="138"/>
      <sheetData sheetId="139">
        <row r="5">
          <cell r="B5" t="str">
            <v>Cancelamentos</v>
          </cell>
        </row>
      </sheetData>
      <sheetData sheetId="140"/>
      <sheetData sheetId="141">
        <row r="5">
          <cell r="B5" t="str">
            <v>Varição % no Índice de Cancelamentos</v>
          </cell>
        </row>
      </sheetData>
      <sheetData sheetId="142"/>
      <sheetData sheetId="143">
        <row r="5">
          <cell r="B5" t="str">
            <v>Cancelamentos</v>
          </cell>
        </row>
      </sheetData>
      <sheetData sheetId="144"/>
      <sheetData sheetId="145">
        <row r="5">
          <cell r="B5" t="str">
            <v>Varição % no Índice de Cancelamentos</v>
          </cell>
        </row>
      </sheetData>
      <sheetData sheetId="146"/>
      <sheetData sheetId="147">
        <row r="5">
          <cell r="B5" t="str">
            <v>Atrasos &gt; 30 min</v>
          </cell>
        </row>
      </sheetData>
      <sheetData sheetId="148">
        <row r="5">
          <cell r="B5" t="str">
            <v>Cancelamentos</v>
          </cell>
        </row>
      </sheetData>
      <sheetData sheetId="149">
        <row r="5">
          <cell r="B5" t="str">
            <v>Atrasos &gt; 30 min</v>
          </cell>
        </row>
      </sheetData>
      <sheetData sheetId="150">
        <row r="5">
          <cell r="B5" t="str">
            <v>Cancelamentos</v>
          </cell>
        </row>
      </sheetData>
      <sheetData sheetId="151">
        <row r="5">
          <cell r="B5" t="str">
            <v>52 Rotas monitoradas desde o início da série histórica</v>
          </cell>
        </row>
      </sheetData>
      <sheetData sheetId="152"/>
      <sheetData sheetId="153"/>
      <sheetData sheetId="154"/>
      <sheetData sheetId="155"/>
      <sheetData sheetId="156"/>
      <sheetData sheetId="157">
        <row r="5">
          <cell r="B5" t="str">
            <v>2018 (Todas as Rotas)</v>
          </cell>
        </row>
      </sheetData>
      <sheetData sheetId="158"/>
      <sheetData sheetId="159">
        <row r="5">
          <cell r="B5" t="str">
            <v>52 Rotas monitoradas desde o início da série histórica</v>
          </cell>
        </row>
      </sheetData>
      <sheetData sheetId="160"/>
      <sheetData sheetId="161"/>
      <sheetData sheetId="162"/>
      <sheetData sheetId="163"/>
      <sheetData sheetId="164"/>
      <sheetData sheetId="165">
        <row r="5">
          <cell r="B5" t="str">
            <v>2018 (Todas as Rotas)</v>
          </cell>
        </row>
      </sheetData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0"/>
  <dimension ref="A1:H18"/>
  <sheetViews>
    <sheetView showGridLines="0" tabSelected="1" workbookViewId="0">
      <selection activeCell="G5" sqref="G5"/>
    </sheetView>
  </sheetViews>
  <sheetFormatPr defaultColWidth="9.140625" defaultRowHeight="20.25" customHeight="1" x14ac:dyDescent="0.25"/>
  <cols>
    <col min="1" max="1" width="15.42578125" style="8" customWidth="1"/>
    <col min="2" max="3" width="18.5703125" style="2" customWidth="1"/>
    <col min="4" max="4" width="18.42578125" style="2" customWidth="1"/>
    <col min="5" max="16384" width="9.140625" style="2"/>
  </cols>
  <sheetData>
    <row r="1" spans="1:8" ht="20.25" customHeight="1" x14ac:dyDescent="0.25">
      <c r="A1" s="1" t="s">
        <v>5</v>
      </c>
      <c r="C1" s="3"/>
      <c r="D1" s="3"/>
      <c r="E1" s="3"/>
      <c r="F1" s="3"/>
      <c r="G1" s="3"/>
      <c r="H1" s="3"/>
    </row>
    <row r="3" spans="1:8" ht="20.25" customHeight="1" x14ac:dyDescent="0.25">
      <c r="A3" s="4" t="s">
        <v>0</v>
      </c>
      <c r="B3" s="5" t="s">
        <v>1</v>
      </c>
      <c r="C3" s="5" t="s">
        <v>2</v>
      </c>
      <c r="D3" s="5" t="s">
        <v>3</v>
      </c>
    </row>
    <row r="4" spans="1:8" ht="20.25" customHeight="1" x14ac:dyDescent="0.25">
      <c r="A4" s="6" t="s">
        <v>4</v>
      </c>
      <c r="B4" s="7">
        <v>29126812097</v>
      </c>
      <c r="C4" s="7">
        <v>57374886280</v>
      </c>
      <c r="D4" s="7">
        <v>86501698377</v>
      </c>
    </row>
    <row r="5" spans="1:8" s="11" customFormat="1" ht="20.25" customHeight="1" x14ac:dyDescent="0.25">
      <c r="A5" s="9">
        <v>2005</v>
      </c>
      <c r="B5" s="10">
        <v>35548754978</v>
      </c>
      <c r="C5" s="10">
        <v>65587092938</v>
      </c>
      <c r="D5" s="10">
        <f>C5+B5</f>
        <v>101135847916</v>
      </c>
    </row>
    <row r="6" spans="1:8" ht="20.25" customHeight="1" x14ac:dyDescent="0.25">
      <c r="A6" s="6">
        <v>2006</v>
      </c>
      <c r="B6" s="7">
        <v>40566192052</v>
      </c>
      <c r="C6" s="7">
        <v>64946063970</v>
      </c>
      <c r="D6" s="7">
        <v>105512256022</v>
      </c>
    </row>
    <row r="7" spans="1:8" s="11" customFormat="1" ht="20.25" customHeight="1" x14ac:dyDescent="0.25">
      <c r="A7" s="9">
        <v>2007</v>
      </c>
      <c r="B7" s="10">
        <v>45749568594</v>
      </c>
      <c r="C7" s="10">
        <v>70548784570</v>
      </c>
      <c r="D7" s="10">
        <v>116298353164</v>
      </c>
    </row>
    <row r="8" spans="1:8" ht="20.25" customHeight="1" x14ac:dyDescent="0.25">
      <c r="A8" s="6">
        <v>2008</v>
      </c>
      <c r="B8" s="7">
        <v>49714392161</v>
      </c>
      <c r="C8" s="7">
        <v>78680295120</v>
      </c>
      <c r="D8" s="7">
        <v>128394687281</v>
      </c>
    </row>
    <row r="9" spans="1:8" s="11" customFormat="1" ht="20.25" customHeight="1" x14ac:dyDescent="0.25">
      <c r="A9" s="9">
        <v>2009</v>
      </c>
      <c r="B9" s="10">
        <v>56862869334</v>
      </c>
      <c r="C9" s="10">
        <v>76019794226</v>
      </c>
      <c r="D9" s="10">
        <v>132882663560</v>
      </c>
    </row>
    <row r="10" spans="1:8" ht="20.25" customHeight="1" x14ac:dyDescent="0.25">
      <c r="A10" s="6">
        <v>2010</v>
      </c>
      <c r="B10" s="7">
        <v>70279463281</v>
      </c>
      <c r="C10" s="7">
        <v>92093443332</v>
      </c>
      <c r="D10" s="7">
        <v>162372906613</v>
      </c>
    </row>
    <row r="11" spans="1:8" s="11" customFormat="1" ht="20.25" customHeight="1" x14ac:dyDescent="0.25">
      <c r="A11" s="9">
        <v>2011</v>
      </c>
      <c r="B11" s="10">
        <v>81461989545</v>
      </c>
      <c r="C11" s="10">
        <v>105458573201</v>
      </c>
      <c r="D11" s="10">
        <v>186920562746</v>
      </c>
    </row>
    <row r="12" spans="1:8" ht="20.25" customHeight="1" x14ac:dyDescent="0.25">
      <c r="A12" s="6">
        <v>2012</v>
      </c>
      <c r="B12" s="7">
        <v>87047335828</v>
      </c>
      <c r="C12" s="7">
        <v>115039217850</v>
      </c>
      <c r="D12" s="7">
        <v>202086553678</v>
      </c>
    </row>
    <row r="13" spans="1:8" s="11" customFormat="1" ht="20.25" customHeight="1" x14ac:dyDescent="0.25">
      <c r="A13" s="9">
        <v>2013</v>
      </c>
      <c r="B13" s="10">
        <v>88243309570</v>
      </c>
      <c r="C13" s="10">
        <v>120157838541</v>
      </c>
      <c r="D13" s="10">
        <v>208401148111</v>
      </c>
    </row>
    <row r="14" spans="1:8" ht="20.25" customHeight="1" x14ac:dyDescent="0.25">
      <c r="A14" s="6">
        <v>2014</v>
      </c>
      <c r="B14" s="7">
        <v>93338045415</v>
      </c>
      <c r="C14" s="7">
        <v>130228192384</v>
      </c>
      <c r="D14" s="7">
        <v>223566237799</v>
      </c>
    </row>
    <row r="15" spans="1:8" s="11" customFormat="1" ht="20.25" customHeight="1" x14ac:dyDescent="0.25">
      <c r="A15" s="12">
        <v>2015</v>
      </c>
      <c r="B15" s="13">
        <v>94373862773</v>
      </c>
      <c r="C15" s="13">
        <v>131300589271</v>
      </c>
      <c r="D15" s="13">
        <v>225674452044</v>
      </c>
    </row>
    <row r="16" spans="1:8" ht="20.25" customHeight="1" x14ac:dyDescent="0.25">
      <c r="A16" s="14">
        <v>2016</v>
      </c>
      <c r="B16" s="15">
        <v>89026864137</v>
      </c>
      <c r="C16" s="15">
        <v>126534846080</v>
      </c>
      <c r="D16" s="15">
        <v>215561710217</v>
      </c>
    </row>
    <row r="17" spans="1:4" ht="20.25" customHeight="1" x14ac:dyDescent="0.25">
      <c r="A17" s="12">
        <v>2017</v>
      </c>
      <c r="B17" s="13">
        <v>91914321291</v>
      </c>
      <c r="C17" s="13">
        <v>129067597919</v>
      </c>
      <c r="D17" s="13">
        <v>220981919210</v>
      </c>
    </row>
    <row r="18" spans="1:4" ht="20.25" customHeight="1" x14ac:dyDescent="0.25">
      <c r="A18" s="16">
        <v>2018</v>
      </c>
      <c r="B18" s="17">
        <v>95941602246</v>
      </c>
      <c r="C18" s="17">
        <v>141248284432</v>
      </c>
      <c r="D18" s="17">
        <v>237189886678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6931528-8F74-4F62-AF6C-D1DC6F0CACC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AER_4_5_2_1_2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2015-07-16T13:21:28Z</dcterms:created>
  <dcterms:modified xsi:type="dcterms:W3CDTF">2019-12-18T12:35:42Z</dcterms:modified>
</cp:coreProperties>
</file>