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esquisas_2018\02_Anuario_do_Transporte_2018\01 - Rodoviário\"/>
    </mc:Choice>
  </mc:AlternateContent>
  <bookViews>
    <workbookView xWindow="0" yWindow="0" windowWidth="28800" windowHeight="12334"/>
  </bookViews>
  <sheets>
    <sheet name="ROD_1_7_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L34" i="1"/>
  <c r="B34" i="1"/>
  <c r="C30" i="1"/>
  <c r="D30" i="1"/>
  <c r="E30" i="1"/>
  <c r="F30" i="1"/>
  <c r="G30" i="1"/>
  <c r="H30" i="1"/>
  <c r="I30" i="1"/>
  <c r="J30" i="1"/>
  <c r="K30" i="1"/>
  <c r="L30" i="1"/>
  <c r="B30" i="1"/>
  <c r="C25" i="1"/>
  <c r="D25" i="1"/>
  <c r="E25" i="1"/>
  <c r="F25" i="1"/>
  <c r="G25" i="1"/>
  <c r="H25" i="1"/>
  <c r="I25" i="1"/>
  <c r="J25" i="1"/>
  <c r="K25" i="1"/>
  <c r="L25" i="1"/>
  <c r="B25" i="1"/>
  <c r="C15" i="1"/>
  <c r="D15" i="1"/>
  <c r="E15" i="1"/>
  <c r="F15" i="1"/>
  <c r="G15" i="1"/>
  <c r="H15" i="1"/>
  <c r="I15" i="1"/>
  <c r="J15" i="1"/>
  <c r="K15" i="1"/>
  <c r="L15" i="1"/>
  <c r="B15" i="1"/>
  <c r="C7" i="1"/>
  <c r="D7" i="1"/>
  <c r="E7" i="1"/>
  <c r="F7" i="1"/>
  <c r="G7" i="1"/>
  <c r="H7" i="1"/>
  <c r="I7" i="1"/>
  <c r="J7" i="1"/>
  <c r="K7" i="1"/>
  <c r="L7" i="1"/>
  <c r="B7" i="1"/>
  <c r="J6" i="1" l="1"/>
  <c r="F6" i="1"/>
  <c r="I6" i="1"/>
  <c r="E6" i="1"/>
  <c r="B6" i="1"/>
  <c r="L6" i="1"/>
  <c r="H6" i="1"/>
  <c r="D6" i="1"/>
  <c r="K6" i="1"/>
  <c r="G6" i="1"/>
  <c r="C6" i="1"/>
</calcChain>
</file>

<file path=xl/sharedStrings.xml><?xml version="1.0" encoding="utf-8"?>
<sst xmlns="http://schemas.openxmlformats.org/spreadsheetml/2006/main" count="36" uniqueCount="36">
  <si>
    <t>Região e Unidade da Federação</t>
  </si>
  <si>
    <t>Brasil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</si>
  <si>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</si>
  <si>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</si>
  <si>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</si>
  <si>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</si>
  <si>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</si>
  <si>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</si>
  <si>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</si>
  <si>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</si>
  <si>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</si>
  <si>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</si>
  <si>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</si>
  <si>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</si>
  <si>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</si>
  <si>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</si>
  <si>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</si>
  <si>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</si>
  <si>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</si>
  <si>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</si>
  <si>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</si>
  <si>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</si>
  <si>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</si>
  <si>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</si>
  <si>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</si>
  <si>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</si>
  <si>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</si>
  <si>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</si>
  <si>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</si>
  <si>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</si>
  <si>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</si>
  <si>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>Mato Grosso</t>
  </si>
  <si>
    <t>Goiás</t>
  </si>
  <si>
    <t>Distrito Federal</t>
  </si>
  <si>
    <t>Acidentes de Trânsito</t>
  </si>
  <si>
    <t>Evolução do número total de acidentes de trânsito em rodovias federais - 2007 - 2017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</si>
</sst>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/>
    </xf>
    <xf numFmtId="41" fontId="3" fillId="3" borderId="8" xfId="0" applyNumberFormat="1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left" vertical="center" indent="1"/>
    </xf>
    <xf numFmtId="41" fontId="3" fillId="3" borderId="10" xfId="0" applyNumberFormat="1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left" vertical="center" indent="1"/>
    </xf>
    <xf numFmtId="41" fontId="3" fillId="3" borderId="0" xfId="0" applyNumberFormat="1" applyFont="1" applyFill="1" applyBorder="1" applyAlignment="1">
      <alignment horizontal="right" vertical="center"/>
    </xf>
    <xf numFmtId="0" fontId="0" fillId="4" borderId="0" xfId="0" applyFill="1"/>
    <xf numFmtId="0" fontId="1" fillId="4" borderId="0" xfId="0" applyFont="1" applyFill="1"/>
    <xf numFmtId="0" fontId="2" fillId="4" borderId="0" xfId="0" applyFont="1" applyFill="1"/>
    <xf numFmtId="0" fontId="2" fillId="4" borderId="0" xfId="0" applyFont="1" applyFill="1" applyBorder="1"/>
    <xf numFmtId="0" fontId="3" fillId="4" borderId="0" xfId="0" applyFont="1" applyFill="1"/>
    <xf numFmtId="0" fontId="2" fillId="4" borderId="11" xfId="0" applyFont="1" applyFill="1" applyBorder="1" applyAlignment="1">
      <alignment horizontal="left" vertical="center" indent="2"/>
    </xf>
    <xf numFmtId="41" fontId="2" fillId="4" borderId="0" xfId="0" applyNumberFormat="1" applyFont="1" applyFill="1" applyBorder="1" applyAlignment="1">
      <alignment horizontal="right" vertical="center"/>
    </xf>
    <xf numFmtId="0" fontId="2" fillId="4" borderId="12" xfId="0" applyFont="1" applyFill="1" applyBorder="1" applyAlignment="1">
      <alignment horizontal="left" vertical="center" indent="2"/>
    </xf>
    <xf numFmtId="41" fontId="2" fillId="4" borderId="13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/>
  </sheetViews>
  <sheetFormatPr defaultColWidth="9.109375" defaultRowHeight="15.05" x14ac:dyDescent="0.3"/>
  <cols>
    <col min="1" max="1" width="28.5546875" style="9" customWidth="1"/>
    <col min="2" max="16384" width="9.109375" style="9"/>
  </cols>
  <sheetData>
    <row r="1" spans="1:12" ht="15.65" x14ac:dyDescent="0.3">
      <c r="A1" s="10" t="s">
        <v>35</v>
      </c>
      <c r="B1" s="11"/>
      <c r="C1" s="11"/>
      <c r="D1" s="11"/>
      <c r="E1" s="11"/>
      <c r="F1" s="11"/>
      <c r="G1" s="11"/>
      <c r="H1" s="11"/>
      <c r="I1" s="11"/>
      <c r="J1" s="11"/>
      <c r="K1" s="12"/>
      <c r="L1" s="12"/>
    </row>
    <row r="2" spans="1:12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  <c r="L2" s="12"/>
    </row>
    <row r="3" spans="1:12" x14ac:dyDescent="0.3">
      <c r="A3" s="1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x14ac:dyDescent="0.3">
      <c r="A4" s="18" t="s">
        <v>0</v>
      </c>
      <c r="B4" s="20" t="s">
        <v>34</v>
      </c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x14ac:dyDescent="0.3">
      <c r="A5" s="19"/>
      <c r="B5" s="1">
        <v>2007</v>
      </c>
      <c r="C5" s="1">
        <v>2008</v>
      </c>
      <c r="D5" s="1">
        <v>2009</v>
      </c>
      <c r="E5" s="1">
        <v>2010</v>
      </c>
      <c r="F5" s="1">
        <v>2011</v>
      </c>
      <c r="G5" s="1">
        <v>2012</v>
      </c>
      <c r="H5" s="1">
        <v>2013</v>
      </c>
      <c r="I5" s="1">
        <v>2014</v>
      </c>
      <c r="J5" s="1">
        <v>2015</v>
      </c>
      <c r="K5" s="2">
        <v>2016</v>
      </c>
      <c r="L5" s="2">
        <v>2017</v>
      </c>
    </row>
    <row r="6" spans="1:12" x14ac:dyDescent="0.3">
      <c r="A6" s="3" t="s">
        <v>1</v>
      </c>
      <c r="B6" s="4">
        <f>SUM(B7,B15,B25,B30,B34)</f>
        <v>128435</v>
      </c>
      <c r="C6" s="4">
        <f t="shared" ref="C6:L6" si="0">SUM(C7,C15,C25,C30,C34)</f>
        <v>141112</v>
      </c>
      <c r="D6" s="4">
        <f t="shared" si="0"/>
        <v>158647</v>
      </c>
      <c r="E6" s="4">
        <f t="shared" si="0"/>
        <v>183475</v>
      </c>
      <c r="F6" s="4">
        <f t="shared" si="0"/>
        <v>192322</v>
      </c>
      <c r="G6" s="4">
        <f t="shared" si="0"/>
        <v>184552</v>
      </c>
      <c r="H6" s="4">
        <f t="shared" si="0"/>
        <v>186742</v>
      </c>
      <c r="I6" s="4">
        <f t="shared" si="0"/>
        <v>169194</v>
      </c>
      <c r="J6" s="4">
        <f t="shared" si="0"/>
        <v>122155</v>
      </c>
      <c r="K6" s="4">
        <f t="shared" si="0"/>
        <v>96361</v>
      </c>
      <c r="L6" s="4">
        <f t="shared" si="0"/>
        <v>89396</v>
      </c>
    </row>
    <row r="7" spans="1:12" x14ac:dyDescent="0.3">
      <c r="A7" s="5" t="s">
        <v>2</v>
      </c>
      <c r="B7" s="6">
        <f>SUM(B8:B14)</f>
        <v>7052</v>
      </c>
      <c r="C7" s="6">
        <f t="shared" ref="C7:L7" si="1">SUM(C8:C14)</f>
        <v>7580</v>
      </c>
      <c r="D7" s="6">
        <f t="shared" si="1"/>
        <v>8496</v>
      </c>
      <c r="E7" s="6">
        <f t="shared" si="1"/>
        <v>9868</v>
      </c>
      <c r="F7" s="6">
        <f t="shared" si="1"/>
        <v>10787</v>
      </c>
      <c r="G7" s="6">
        <f t="shared" si="1"/>
        <v>9808</v>
      </c>
      <c r="H7" s="6">
        <f t="shared" si="1"/>
        <v>9407</v>
      </c>
      <c r="I7" s="6">
        <f t="shared" si="1"/>
        <v>8444</v>
      </c>
      <c r="J7" s="6">
        <f t="shared" si="1"/>
        <v>6445</v>
      </c>
      <c r="K7" s="6">
        <f t="shared" si="1"/>
        <v>5274</v>
      </c>
      <c r="L7" s="6">
        <f t="shared" si="1"/>
        <v>4991</v>
      </c>
    </row>
    <row r="8" spans="1:12" x14ac:dyDescent="0.3">
      <c r="A8" s="14" t="s">
        <v>3</v>
      </c>
      <c r="B8" s="15">
        <v>2088</v>
      </c>
      <c r="C8" s="15">
        <v>2430</v>
      </c>
      <c r="D8" s="15">
        <v>3094</v>
      </c>
      <c r="E8" s="15">
        <v>3417</v>
      </c>
      <c r="F8" s="15">
        <v>3847</v>
      </c>
      <c r="G8" s="15">
        <v>3578</v>
      </c>
      <c r="H8" s="15">
        <v>3227</v>
      </c>
      <c r="I8" s="15">
        <v>2704</v>
      </c>
      <c r="J8" s="15">
        <v>2118</v>
      </c>
      <c r="K8" s="15">
        <v>1715</v>
      </c>
      <c r="L8" s="15">
        <v>1831</v>
      </c>
    </row>
    <row r="9" spans="1:12" x14ac:dyDescent="0.3">
      <c r="A9" s="14" t="s">
        <v>4</v>
      </c>
      <c r="B9" s="15">
        <v>324</v>
      </c>
      <c r="C9" s="15">
        <v>353</v>
      </c>
      <c r="D9" s="15">
        <v>365</v>
      </c>
      <c r="E9" s="15">
        <v>462</v>
      </c>
      <c r="F9" s="15">
        <v>518</v>
      </c>
      <c r="G9" s="15">
        <v>503</v>
      </c>
      <c r="H9" s="15">
        <v>448</v>
      </c>
      <c r="I9" s="15">
        <v>457</v>
      </c>
      <c r="J9" s="15">
        <v>468</v>
      </c>
      <c r="K9" s="15">
        <v>330</v>
      </c>
      <c r="L9" s="15">
        <v>296</v>
      </c>
    </row>
    <row r="10" spans="1:12" x14ac:dyDescent="0.3">
      <c r="A10" s="14" t="s">
        <v>5</v>
      </c>
      <c r="B10" s="15">
        <v>173</v>
      </c>
      <c r="C10" s="15">
        <v>194</v>
      </c>
      <c r="D10" s="15">
        <v>199</v>
      </c>
      <c r="E10" s="15">
        <v>239</v>
      </c>
      <c r="F10" s="15">
        <v>249</v>
      </c>
      <c r="G10" s="15">
        <v>218</v>
      </c>
      <c r="H10" s="15">
        <v>234</v>
      </c>
      <c r="I10" s="15">
        <v>168</v>
      </c>
      <c r="J10" s="15">
        <v>131</v>
      </c>
      <c r="K10" s="15">
        <v>166</v>
      </c>
      <c r="L10" s="15">
        <v>130</v>
      </c>
    </row>
    <row r="11" spans="1:12" x14ac:dyDescent="0.3">
      <c r="A11" s="14" t="s">
        <v>6</v>
      </c>
      <c r="B11" s="15">
        <v>459</v>
      </c>
      <c r="C11" s="15">
        <v>313</v>
      </c>
      <c r="D11" s="15">
        <v>287</v>
      </c>
      <c r="E11" s="15">
        <v>228</v>
      </c>
      <c r="F11" s="15">
        <v>274</v>
      </c>
      <c r="G11" s="15">
        <v>247</v>
      </c>
      <c r="H11" s="15">
        <v>341</v>
      </c>
      <c r="I11" s="15">
        <v>309</v>
      </c>
      <c r="J11" s="15">
        <v>319</v>
      </c>
      <c r="K11" s="15">
        <v>296</v>
      </c>
      <c r="L11" s="15">
        <v>286</v>
      </c>
    </row>
    <row r="12" spans="1:12" x14ac:dyDescent="0.3">
      <c r="A12" s="14" t="s">
        <v>7</v>
      </c>
      <c r="B12" s="15">
        <v>3139</v>
      </c>
      <c r="C12" s="15">
        <v>3299</v>
      </c>
      <c r="D12" s="15">
        <v>3413</v>
      </c>
      <c r="E12" s="15">
        <v>4292</v>
      </c>
      <c r="F12" s="15">
        <v>4577</v>
      </c>
      <c r="G12" s="15">
        <v>3842</v>
      </c>
      <c r="H12" s="15">
        <v>3601</v>
      </c>
      <c r="I12" s="15">
        <v>3232</v>
      </c>
      <c r="J12" s="15">
        <v>2318</v>
      </c>
      <c r="K12" s="15">
        <v>1733</v>
      </c>
      <c r="L12" s="15">
        <v>1498</v>
      </c>
    </row>
    <row r="13" spans="1:12" x14ac:dyDescent="0.3">
      <c r="A13" s="14" t="s">
        <v>8</v>
      </c>
      <c r="B13" s="15">
        <v>150</v>
      </c>
      <c r="C13" s="15">
        <v>168</v>
      </c>
      <c r="D13" s="15">
        <v>161</v>
      </c>
      <c r="E13" s="15">
        <v>162</v>
      </c>
      <c r="F13" s="15">
        <v>232</v>
      </c>
      <c r="G13" s="15">
        <v>241</v>
      </c>
      <c r="H13" s="15">
        <v>277</v>
      </c>
      <c r="I13" s="15">
        <v>273</v>
      </c>
      <c r="J13" s="15">
        <v>218</v>
      </c>
      <c r="K13" s="15">
        <v>198</v>
      </c>
      <c r="L13" s="15">
        <v>166</v>
      </c>
    </row>
    <row r="14" spans="1:12" x14ac:dyDescent="0.3">
      <c r="A14" s="14" t="s">
        <v>9</v>
      </c>
      <c r="B14" s="15">
        <v>719</v>
      </c>
      <c r="C14" s="15">
        <v>823</v>
      </c>
      <c r="D14" s="15">
        <v>977</v>
      </c>
      <c r="E14" s="15">
        <v>1068</v>
      </c>
      <c r="F14" s="15">
        <v>1090</v>
      </c>
      <c r="G14" s="15">
        <v>1179</v>
      </c>
      <c r="H14" s="15">
        <v>1279</v>
      </c>
      <c r="I14" s="15">
        <v>1301</v>
      </c>
      <c r="J14" s="15">
        <v>873</v>
      </c>
      <c r="K14" s="15">
        <v>836</v>
      </c>
      <c r="L14" s="15">
        <v>784</v>
      </c>
    </row>
    <row r="15" spans="1:12" x14ac:dyDescent="0.3">
      <c r="A15" s="7" t="s">
        <v>10</v>
      </c>
      <c r="B15" s="8">
        <f>SUM(B16:B24)</f>
        <v>26889</v>
      </c>
      <c r="C15" s="8">
        <f t="shared" ref="C15:L15" si="2">SUM(C16:C24)</f>
        <v>29194</v>
      </c>
      <c r="D15" s="8">
        <f t="shared" si="2"/>
        <v>31617</v>
      </c>
      <c r="E15" s="8">
        <f t="shared" si="2"/>
        <v>37360</v>
      </c>
      <c r="F15" s="8">
        <f t="shared" si="2"/>
        <v>40447</v>
      </c>
      <c r="G15" s="8">
        <f t="shared" si="2"/>
        <v>38904</v>
      </c>
      <c r="H15" s="8">
        <f t="shared" si="2"/>
        <v>39994</v>
      </c>
      <c r="I15" s="8">
        <f t="shared" si="2"/>
        <v>37374</v>
      </c>
      <c r="J15" s="8">
        <f t="shared" si="2"/>
        <v>26496</v>
      </c>
      <c r="K15" s="8">
        <f t="shared" si="2"/>
        <v>19824</v>
      </c>
      <c r="L15" s="8">
        <f t="shared" si="2"/>
        <v>18138</v>
      </c>
    </row>
    <row r="16" spans="1:12" x14ac:dyDescent="0.3">
      <c r="A16" s="14" t="s">
        <v>11</v>
      </c>
      <c r="B16" s="15">
        <v>2123</v>
      </c>
      <c r="C16" s="15">
        <v>2292</v>
      </c>
      <c r="D16" s="15">
        <v>2319</v>
      </c>
      <c r="E16" s="15">
        <v>2605</v>
      </c>
      <c r="F16" s="15">
        <v>3042</v>
      </c>
      <c r="G16" s="15">
        <v>3052</v>
      </c>
      <c r="H16" s="15">
        <v>2956</v>
      </c>
      <c r="I16" s="15">
        <v>2620</v>
      </c>
      <c r="J16" s="15">
        <v>2031</v>
      </c>
      <c r="K16" s="15">
        <v>1513</v>
      </c>
      <c r="L16" s="15">
        <v>1578</v>
      </c>
    </row>
    <row r="17" spans="1:12" x14ac:dyDescent="0.3">
      <c r="A17" s="14" t="s">
        <v>12</v>
      </c>
      <c r="B17" s="15">
        <v>1901</v>
      </c>
      <c r="C17" s="15">
        <v>2032</v>
      </c>
      <c r="D17" s="15">
        <v>2216</v>
      </c>
      <c r="E17" s="15">
        <v>2642</v>
      </c>
      <c r="F17" s="15">
        <v>2834</v>
      </c>
      <c r="G17" s="15">
        <v>2768</v>
      </c>
      <c r="H17" s="15">
        <v>2879</v>
      </c>
      <c r="I17" s="15">
        <v>2729</v>
      </c>
      <c r="J17" s="15">
        <v>2156</v>
      </c>
      <c r="K17" s="15">
        <v>1501</v>
      </c>
      <c r="L17" s="15">
        <v>1537</v>
      </c>
    </row>
    <row r="18" spans="1:12" x14ac:dyDescent="0.3">
      <c r="A18" s="14" t="s">
        <v>13</v>
      </c>
      <c r="B18" s="15">
        <v>2280</v>
      </c>
      <c r="C18" s="15">
        <v>2692</v>
      </c>
      <c r="D18" s="15">
        <v>2914</v>
      </c>
      <c r="E18" s="15">
        <v>3784</v>
      </c>
      <c r="F18" s="15">
        <v>3825</v>
      </c>
      <c r="G18" s="15">
        <v>3746</v>
      </c>
      <c r="H18" s="15">
        <v>4008</v>
      </c>
      <c r="I18" s="15">
        <v>3791</v>
      </c>
      <c r="J18" s="15">
        <v>2636</v>
      </c>
      <c r="K18" s="15">
        <v>2419</v>
      </c>
      <c r="L18" s="15">
        <v>1951</v>
      </c>
    </row>
    <row r="19" spans="1:12" x14ac:dyDescent="0.3">
      <c r="A19" s="14" t="s">
        <v>14</v>
      </c>
      <c r="B19" s="15">
        <v>3079</v>
      </c>
      <c r="C19" s="15">
        <v>2875</v>
      </c>
      <c r="D19" s="15">
        <v>3315</v>
      </c>
      <c r="E19" s="15">
        <v>3935</v>
      </c>
      <c r="F19" s="15">
        <v>4083</v>
      </c>
      <c r="G19" s="15">
        <v>3868</v>
      </c>
      <c r="H19" s="15">
        <v>3975</v>
      </c>
      <c r="I19" s="15">
        <v>3675</v>
      </c>
      <c r="J19" s="15">
        <v>2521</v>
      </c>
      <c r="K19" s="15">
        <v>1626</v>
      </c>
      <c r="L19" s="15">
        <v>1452</v>
      </c>
    </row>
    <row r="20" spans="1:12" x14ac:dyDescent="0.3">
      <c r="A20" s="14" t="s">
        <v>15</v>
      </c>
      <c r="B20" s="15">
        <v>2743</v>
      </c>
      <c r="C20" s="15">
        <v>3328</v>
      </c>
      <c r="D20" s="15">
        <v>3546</v>
      </c>
      <c r="E20" s="15">
        <v>3859</v>
      </c>
      <c r="F20" s="15">
        <v>3990</v>
      </c>
      <c r="G20" s="15">
        <v>4105</v>
      </c>
      <c r="H20" s="15">
        <v>4242</v>
      </c>
      <c r="I20" s="15">
        <v>3659</v>
      </c>
      <c r="J20" s="15">
        <v>2753</v>
      </c>
      <c r="K20" s="15">
        <v>1932</v>
      </c>
      <c r="L20" s="15">
        <v>1852</v>
      </c>
    </row>
    <row r="21" spans="1:12" x14ac:dyDescent="0.3">
      <c r="A21" s="14" t="s">
        <v>16</v>
      </c>
      <c r="B21" s="15">
        <v>4815</v>
      </c>
      <c r="C21" s="15">
        <v>5328</v>
      </c>
      <c r="D21" s="15">
        <v>5984</v>
      </c>
      <c r="E21" s="15">
        <v>7358</v>
      </c>
      <c r="F21" s="15">
        <v>8230</v>
      </c>
      <c r="G21" s="15">
        <v>7217</v>
      </c>
      <c r="H21" s="15">
        <v>7612</v>
      </c>
      <c r="I21" s="15">
        <v>7404</v>
      </c>
      <c r="J21" s="15">
        <v>5079</v>
      </c>
      <c r="K21" s="15">
        <v>3623</v>
      </c>
      <c r="L21" s="15">
        <v>3436</v>
      </c>
    </row>
    <row r="22" spans="1:12" x14ac:dyDescent="0.3">
      <c r="A22" s="14" t="s">
        <v>17</v>
      </c>
      <c r="B22" s="15">
        <v>1620</v>
      </c>
      <c r="C22" s="15">
        <v>1778</v>
      </c>
      <c r="D22" s="15">
        <v>1914</v>
      </c>
      <c r="E22" s="15">
        <v>2279</v>
      </c>
      <c r="F22" s="15">
        <v>2362</v>
      </c>
      <c r="G22" s="15">
        <v>2195</v>
      </c>
      <c r="H22" s="15">
        <v>2376</v>
      </c>
      <c r="I22" s="15">
        <v>1529</v>
      </c>
      <c r="J22" s="15">
        <v>1071</v>
      </c>
      <c r="K22" s="15">
        <v>951</v>
      </c>
      <c r="L22" s="15">
        <v>904</v>
      </c>
    </row>
    <row r="23" spans="1:12" x14ac:dyDescent="0.3">
      <c r="A23" s="14" t="s">
        <v>18</v>
      </c>
      <c r="B23" s="15">
        <v>1169</v>
      </c>
      <c r="C23" s="15">
        <v>1233</v>
      </c>
      <c r="D23" s="15">
        <v>1201</v>
      </c>
      <c r="E23" s="15">
        <v>1457</v>
      </c>
      <c r="F23" s="15">
        <v>1643</v>
      </c>
      <c r="G23" s="15">
        <v>1672</v>
      </c>
      <c r="H23" s="15">
        <v>1558</v>
      </c>
      <c r="I23" s="15">
        <v>1562</v>
      </c>
      <c r="J23" s="15">
        <v>1097</v>
      </c>
      <c r="K23" s="15">
        <v>763</v>
      </c>
      <c r="L23" s="15">
        <v>759</v>
      </c>
    </row>
    <row r="24" spans="1:12" x14ac:dyDescent="0.3">
      <c r="A24" s="14" t="s">
        <v>19</v>
      </c>
      <c r="B24" s="15">
        <v>7159</v>
      </c>
      <c r="C24" s="15">
        <v>7636</v>
      </c>
      <c r="D24" s="15">
        <v>8208</v>
      </c>
      <c r="E24" s="15">
        <v>9441</v>
      </c>
      <c r="F24" s="15">
        <v>10438</v>
      </c>
      <c r="G24" s="15">
        <v>10281</v>
      </c>
      <c r="H24" s="15">
        <v>10388</v>
      </c>
      <c r="I24" s="15">
        <v>10405</v>
      </c>
      <c r="J24" s="15">
        <v>7152</v>
      </c>
      <c r="K24" s="15">
        <v>5496</v>
      </c>
      <c r="L24" s="15">
        <v>4669</v>
      </c>
    </row>
    <row r="25" spans="1:12" x14ac:dyDescent="0.3">
      <c r="A25" s="7" t="s">
        <v>20</v>
      </c>
      <c r="B25" s="8">
        <f>SUM(B26:B29)</f>
        <v>49945</v>
      </c>
      <c r="C25" s="8">
        <f t="shared" ref="C25:L25" si="3">SUM(C26:C29)</f>
        <v>54542</v>
      </c>
      <c r="D25" s="8">
        <f t="shared" si="3"/>
        <v>58506</v>
      </c>
      <c r="E25" s="8">
        <f t="shared" si="3"/>
        <v>64749</v>
      </c>
      <c r="F25" s="8">
        <f t="shared" si="3"/>
        <v>67624</v>
      </c>
      <c r="G25" s="8">
        <f t="shared" si="3"/>
        <v>65938</v>
      </c>
      <c r="H25" s="8">
        <f t="shared" si="3"/>
        <v>65532</v>
      </c>
      <c r="I25" s="8">
        <f t="shared" si="3"/>
        <v>57234</v>
      </c>
      <c r="J25" s="8">
        <f t="shared" si="3"/>
        <v>38772</v>
      </c>
      <c r="K25" s="8">
        <f t="shared" si="3"/>
        <v>30351</v>
      </c>
      <c r="L25" s="8">
        <f t="shared" si="3"/>
        <v>27663</v>
      </c>
    </row>
    <row r="26" spans="1:12" x14ac:dyDescent="0.3">
      <c r="A26" s="14" t="s">
        <v>21</v>
      </c>
      <c r="B26" s="15">
        <v>20716</v>
      </c>
      <c r="C26" s="15">
        <v>22721</v>
      </c>
      <c r="D26" s="15">
        <v>25080</v>
      </c>
      <c r="E26" s="15">
        <v>27376</v>
      </c>
      <c r="F26" s="15">
        <v>27429</v>
      </c>
      <c r="G26" s="15">
        <v>26784</v>
      </c>
      <c r="H26" s="15">
        <v>26478</v>
      </c>
      <c r="I26" s="15">
        <v>21884</v>
      </c>
      <c r="J26" s="15">
        <v>15540</v>
      </c>
      <c r="K26" s="15">
        <v>14371</v>
      </c>
      <c r="L26" s="15">
        <v>12709</v>
      </c>
    </row>
    <row r="27" spans="1:12" x14ac:dyDescent="0.3">
      <c r="A27" s="14" t="s">
        <v>22</v>
      </c>
      <c r="B27" s="15">
        <v>6258</v>
      </c>
      <c r="C27" s="15">
        <v>6382</v>
      </c>
      <c r="D27" s="15">
        <v>6746</v>
      </c>
      <c r="E27" s="15">
        <v>7832</v>
      </c>
      <c r="F27" s="15">
        <v>7952</v>
      </c>
      <c r="G27" s="15">
        <v>7717</v>
      </c>
      <c r="H27" s="15">
        <v>8217</v>
      </c>
      <c r="I27" s="15">
        <v>7807</v>
      </c>
      <c r="J27" s="15">
        <v>4762</v>
      </c>
      <c r="K27" s="15">
        <v>3230</v>
      </c>
      <c r="L27" s="15">
        <v>2997</v>
      </c>
    </row>
    <row r="28" spans="1:12" x14ac:dyDescent="0.3">
      <c r="A28" s="14" t="s">
        <v>23</v>
      </c>
      <c r="B28" s="15">
        <v>11779</v>
      </c>
      <c r="C28" s="15">
        <v>13448</v>
      </c>
      <c r="D28" s="15">
        <v>14207</v>
      </c>
      <c r="E28" s="15">
        <v>16437</v>
      </c>
      <c r="F28" s="15">
        <v>18277</v>
      </c>
      <c r="G28" s="15">
        <v>17433</v>
      </c>
      <c r="H28" s="15">
        <v>17069</v>
      </c>
      <c r="I28" s="15">
        <v>15404</v>
      </c>
      <c r="J28" s="15">
        <v>9571</v>
      </c>
      <c r="K28" s="15">
        <v>6118</v>
      </c>
      <c r="L28" s="15">
        <v>5955</v>
      </c>
    </row>
    <row r="29" spans="1:12" x14ac:dyDescent="0.3">
      <c r="A29" s="14" t="s">
        <v>24</v>
      </c>
      <c r="B29" s="15">
        <v>11192</v>
      </c>
      <c r="C29" s="15">
        <v>11991</v>
      </c>
      <c r="D29" s="15">
        <v>12473</v>
      </c>
      <c r="E29" s="15">
        <v>13104</v>
      </c>
      <c r="F29" s="15">
        <v>13966</v>
      </c>
      <c r="G29" s="15">
        <v>14004</v>
      </c>
      <c r="H29" s="15">
        <v>13768</v>
      </c>
      <c r="I29" s="15">
        <v>12139</v>
      </c>
      <c r="J29" s="15">
        <v>8899</v>
      </c>
      <c r="K29" s="15">
        <v>6632</v>
      </c>
      <c r="L29" s="15">
        <v>6002</v>
      </c>
    </row>
    <row r="30" spans="1:12" x14ac:dyDescent="0.3">
      <c r="A30" s="7" t="s">
        <v>25</v>
      </c>
      <c r="B30" s="8">
        <f>SUM(B31:B33)</f>
        <v>32823</v>
      </c>
      <c r="C30" s="8">
        <f t="shared" ref="C30:L30" si="4">SUM(C31:C33)</f>
        <v>36546</v>
      </c>
      <c r="D30" s="8">
        <f t="shared" si="4"/>
        <v>45220</v>
      </c>
      <c r="E30" s="8">
        <f t="shared" si="4"/>
        <v>54937</v>
      </c>
      <c r="F30" s="8">
        <f t="shared" si="4"/>
        <v>56424</v>
      </c>
      <c r="G30" s="8">
        <f t="shared" si="4"/>
        <v>53141</v>
      </c>
      <c r="H30" s="8">
        <f t="shared" si="4"/>
        <v>53992</v>
      </c>
      <c r="I30" s="8">
        <f t="shared" si="4"/>
        <v>49798</v>
      </c>
      <c r="J30" s="8">
        <f t="shared" si="4"/>
        <v>36698</v>
      </c>
      <c r="K30" s="8">
        <f t="shared" si="4"/>
        <v>29152</v>
      </c>
      <c r="L30" s="8">
        <f t="shared" si="4"/>
        <v>27699</v>
      </c>
    </row>
    <row r="31" spans="1:12" x14ac:dyDescent="0.3">
      <c r="A31" s="14" t="s">
        <v>26</v>
      </c>
      <c r="B31" s="15">
        <v>7119</v>
      </c>
      <c r="C31" s="15">
        <v>9688</v>
      </c>
      <c r="D31" s="15">
        <v>15609</v>
      </c>
      <c r="E31" s="15">
        <v>20984</v>
      </c>
      <c r="F31" s="15">
        <v>22189</v>
      </c>
      <c r="G31" s="15">
        <v>20750</v>
      </c>
      <c r="H31" s="15">
        <v>19789</v>
      </c>
      <c r="I31" s="15">
        <v>17176</v>
      </c>
      <c r="J31" s="15">
        <v>12792</v>
      </c>
      <c r="K31" s="15">
        <v>11032</v>
      </c>
      <c r="L31" s="15">
        <v>10655</v>
      </c>
    </row>
    <row r="32" spans="1:12" x14ac:dyDescent="0.3">
      <c r="A32" s="14" t="s">
        <v>27</v>
      </c>
      <c r="B32" s="15">
        <v>14627</v>
      </c>
      <c r="C32" s="15">
        <v>15598</v>
      </c>
      <c r="D32" s="15">
        <v>17896</v>
      </c>
      <c r="E32" s="15">
        <v>19446</v>
      </c>
      <c r="F32" s="15">
        <v>19241</v>
      </c>
      <c r="G32" s="15">
        <v>18281</v>
      </c>
      <c r="H32" s="15">
        <v>18988</v>
      </c>
      <c r="I32" s="15">
        <v>18192</v>
      </c>
      <c r="J32" s="15">
        <v>14037</v>
      </c>
      <c r="K32" s="15">
        <v>10605</v>
      </c>
      <c r="L32" s="15">
        <v>10658</v>
      </c>
    </row>
    <row r="33" spans="1:12" x14ac:dyDescent="0.3">
      <c r="A33" s="14" t="s">
        <v>28</v>
      </c>
      <c r="B33" s="15">
        <v>11077</v>
      </c>
      <c r="C33" s="15">
        <v>11260</v>
      </c>
      <c r="D33" s="15">
        <v>11715</v>
      </c>
      <c r="E33" s="15">
        <v>14507</v>
      </c>
      <c r="F33" s="15">
        <v>14994</v>
      </c>
      <c r="G33" s="15">
        <v>14110</v>
      </c>
      <c r="H33" s="15">
        <v>15215</v>
      </c>
      <c r="I33" s="15">
        <v>14430</v>
      </c>
      <c r="J33" s="15">
        <v>9869</v>
      </c>
      <c r="K33" s="15">
        <v>7515</v>
      </c>
      <c r="L33" s="15">
        <v>6386</v>
      </c>
    </row>
    <row r="34" spans="1:12" x14ac:dyDescent="0.3">
      <c r="A34" s="7" t="s">
        <v>29</v>
      </c>
      <c r="B34" s="8">
        <f>SUM(B35:B38)</f>
        <v>11726</v>
      </c>
      <c r="C34" s="8">
        <f t="shared" ref="C34:L34" si="5">SUM(C35:C38)</f>
        <v>13250</v>
      </c>
      <c r="D34" s="8">
        <f t="shared" si="5"/>
        <v>14808</v>
      </c>
      <c r="E34" s="8">
        <f t="shared" si="5"/>
        <v>16561</v>
      </c>
      <c r="F34" s="8">
        <f t="shared" si="5"/>
        <v>17040</v>
      </c>
      <c r="G34" s="8">
        <f t="shared" si="5"/>
        <v>16761</v>
      </c>
      <c r="H34" s="8">
        <f t="shared" si="5"/>
        <v>17817</v>
      </c>
      <c r="I34" s="8">
        <f t="shared" si="5"/>
        <v>16344</v>
      </c>
      <c r="J34" s="8">
        <f t="shared" si="5"/>
        <v>13744</v>
      </c>
      <c r="K34" s="8">
        <f t="shared" si="5"/>
        <v>11760</v>
      </c>
      <c r="L34" s="8">
        <f t="shared" si="5"/>
        <v>10905</v>
      </c>
    </row>
    <row r="35" spans="1:12" x14ac:dyDescent="0.3">
      <c r="A35" s="14" t="s">
        <v>30</v>
      </c>
      <c r="B35" s="15">
        <v>2307</v>
      </c>
      <c r="C35" s="15">
        <v>2637</v>
      </c>
      <c r="D35" s="15">
        <v>2836</v>
      </c>
      <c r="E35" s="15">
        <v>3506</v>
      </c>
      <c r="F35" s="15">
        <v>3507</v>
      </c>
      <c r="G35" s="15">
        <v>3338</v>
      </c>
      <c r="H35" s="15">
        <v>3726</v>
      </c>
      <c r="I35" s="15">
        <v>3428</v>
      </c>
      <c r="J35" s="15">
        <v>2818</v>
      </c>
      <c r="K35" s="15">
        <v>2466</v>
      </c>
      <c r="L35" s="15">
        <v>1927</v>
      </c>
    </row>
    <row r="36" spans="1:12" x14ac:dyDescent="0.3">
      <c r="A36" s="14" t="s">
        <v>31</v>
      </c>
      <c r="B36" s="15">
        <v>2642</v>
      </c>
      <c r="C36" s="15">
        <v>3110</v>
      </c>
      <c r="D36" s="15">
        <v>3565</v>
      </c>
      <c r="E36" s="15">
        <v>3744</v>
      </c>
      <c r="F36" s="15">
        <v>3888</v>
      </c>
      <c r="G36" s="15">
        <v>4284</v>
      </c>
      <c r="H36" s="15">
        <v>4572</v>
      </c>
      <c r="I36" s="15">
        <v>4464</v>
      </c>
      <c r="J36" s="15">
        <v>3755</v>
      </c>
      <c r="K36" s="15">
        <v>3260</v>
      </c>
      <c r="L36" s="15">
        <v>3518</v>
      </c>
    </row>
    <row r="37" spans="1:12" x14ac:dyDescent="0.3">
      <c r="A37" s="14" t="s">
        <v>32</v>
      </c>
      <c r="B37" s="15">
        <v>5632</v>
      </c>
      <c r="C37" s="15">
        <v>6458</v>
      </c>
      <c r="D37" s="15">
        <v>7179</v>
      </c>
      <c r="E37" s="15">
        <v>8012</v>
      </c>
      <c r="F37" s="15">
        <v>8062</v>
      </c>
      <c r="G37" s="15">
        <v>7691</v>
      </c>
      <c r="H37" s="15">
        <v>7984</v>
      </c>
      <c r="I37" s="15">
        <v>7125</v>
      </c>
      <c r="J37" s="15">
        <v>6131</v>
      </c>
      <c r="K37" s="15">
        <v>4968</v>
      </c>
      <c r="L37" s="15">
        <v>4367</v>
      </c>
    </row>
    <row r="38" spans="1:12" x14ac:dyDescent="0.3">
      <c r="A38" s="16" t="s">
        <v>33</v>
      </c>
      <c r="B38" s="17">
        <v>1145</v>
      </c>
      <c r="C38" s="17">
        <v>1045</v>
      </c>
      <c r="D38" s="17">
        <v>1228</v>
      </c>
      <c r="E38" s="17">
        <v>1299</v>
      </c>
      <c r="F38" s="17">
        <v>1583</v>
      </c>
      <c r="G38" s="17">
        <v>1448</v>
      </c>
      <c r="H38" s="17">
        <v>1535</v>
      </c>
      <c r="I38" s="17">
        <v>1327</v>
      </c>
      <c r="J38" s="17">
        <v>1040</v>
      </c>
      <c r="K38" s="17">
        <v>1066</v>
      </c>
      <c r="L38" s="17">
        <v>1093</v>
      </c>
    </row>
  </sheetData>
  <mergeCells count="2">
    <mergeCell ref="A4:A5"/>
    <mergeCell ref="B4:L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ROD_1_7_1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Ferreira Lopes</dc:creator>
  <cp:lastModifiedBy>Jefferson Cristiano dos Santos Silva</cp:lastModifiedBy>
  <dcterms:created xsi:type="dcterms:W3CDTF">2018-07-24T14:37:31Z</dcterms:created>
  <dcterms:modified xsi:type="dcterms:W3CDTF">2018-08-10T19:46:15Z</dcterms:modified>
</cp:coreProperties>
</file>