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4004" windowHeight="8540"/>
  </bookViews>
  <sheets>
    <sheet name="ROD_1_4_2_1_1_8" sheetId="1" r:id="rId1"/>
  </sheets>
  <definedNames>
    <definedName name="_xlnm._FilterDatabase" localSheetId="0" hidden="1">ROD_1_4_2_1_1_8!$A$2:$S$38</definedName>
    <definedName name="_xlnm.Print_Area" localSheetId="0">ROD_1_4_2_1_1_8!$A$1:$P$38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AA6" i="1"/>
  <c r="Z6" i="1"/>
  <c r="Y6" i="1"/>
  <c r="X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<sst xmlns="http://schemas.openxmlformats.org/spreadsheetml/2006/main" count="38" uniqueCount="38">
  <si>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</si>
  <si>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</si>
  <si>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</si>
  <si>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</si>
  <si>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</si>
  <si>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</si>
  <si>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</si>
  <si>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</si>
  <si>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</si>
  <si>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</si>
  <si>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</si>
  <si>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</si>
  <si>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</si>
  <si>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</si>
  <si>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</si>
  <si>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</si>
  <si>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</si>
  <si>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</si>
  <si>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</si>
  <si>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</si>
  <si>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</si>
  <si>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</si>
  <si>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</si>
  <si>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</si>
  <si>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</si>
  <si>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</si>
  <si>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</si>
  <si>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</si>
  <si>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</si>
  <si>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</si>
  <si>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</si>
  <si>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</si>
  <si>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</si>
  <si>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</si>
  <si>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</si>
  <si>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2018 *</t>
  </si>
  <si>
    <t>Evolução da frota de CAMINHONETE com placa por Região e Unidade da Federação - 2001 - 2018</t>
  </si>
  <si>
    <t>*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</si>
</sst>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4" tint="0.79998168889431442"/>
  </sheetPr>
  <dimension ref="A1:AA39"/>
  <sheetViews>
    <sheetView showGridLines="0" tabSelected="1" zoomScaleNormal="100" zoomScaleSheetLayoutView="85" workbookViewId="0"/>
  </sheetViews>
  <sheetFormatPr defaultColWidth="10.44140625" defaultRowHeight="19.75" customHeight="1" x14ac:dyDescent="0.2"/>
  <cols>
    <col min="1" max="1" width="20.5546875" style="2" customWidth="1"/>
    <col min="2" max="7" width="13" style="1" customWidth="1"/>
    <col min="8" max="19" width="13" style="2" customWidth="1"/>
    <col min="20" max="16384" width="10.44140625" style="2"/>
  </cols>
  <sheetData>
    <row r="1" spans="1:27" ht="19.75" customHeight="1" x14ac:dyDescent="0.25">
      <c r="A1" s="11" t="s">
        <v>36</v>
      </c>
    </row>
    <row r="3" spans="1:27" ht="19.75" customHeight="1" x14ac:dyDescent="0.25">
      <c r="A3" s="3"/>
    </row>
    <row r="4" spans="1:27" s="4" customFormat="1" ht="21" customHeight="1" x14ac:dyDescent="0.3">
      <c r="A4" s="19" t="s">
        <v>0</v>
      </c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27" s="5" customFormat="1" ht="21" customHeight="1" x14ac:dyDescent="0.2">
      <c r="A5" s="19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18">
        <v>2016</v>
      </c>
      <c r="R5" s="18">
        <v>2017</v>
      </c>
      <c r="S5" s="18" t="s">
        <v>35</v>
      </c>
    </row>
    <row r="6" spans="1:27" s="5" customFormat="1" ht="21" customHeight="1" x14ac:dyDescent="0.2">
      <c r="A6" s="8" t="s">
        <v>2</v>
      </c>
      <c r="B6" s="12">
        <v>421243</v>
      </c>
      <c r="C6" s="12">
        <v>768591</v>
      </c>
      <c r="D6" s="12">
        <v>1022417</v>
      </c>
      <c r="E6" s="12">
        <v>1218922</v>
      </c>
      <c r="F6" s="12">
        <v>1674532</v>
      </c>
      <c r="G6" s="12">
        <v>2036030</v>
      </c>
      <c r="H6" s="12">
        <v>2560451</v>
      </c>
      <c r="I6" s="12">
        <v>3484495</v>
      </c>
      <c r="J6" s="12">
        <v>3835242</v>
      </c>
      <c r="K6" s="12">
        <v>4285690</v>
      </c>
      <c r="L6" s="12">
        <v>4762943</v>
      </c>
      <c r="M6" s="12">
        <v>5238656</v>
      </c>
      <c r="N6" s="12">
        <v>5731997</v>
      </c>
      <c r="O6" s="12">
        <v>6245837</v>
      </c>
      <c r="P6" s="12">
        <v>6588813</v>
      </c>
      <c r="Q6" s="12">
        <v>6880333</v>
      </c>
      <c r="R6" s="12">
        <v>7192441</v>
      </c>
      <c r="S6" s="12">
        <v>7297644</v>
      </c>
      <c r="X6" s="5" t="e">
        <f>VLOOKUP(A6,#REF!,1,FALSE)</f>
        <v>#REF!</v>
      </c>
      <c r="Y6" s="5" t="e">
        <f>VLOOKUP(A6,#REF!,7,FALSE)</f>
        <v>#REF!</v>
      </c>
      <c r="Z6" s="5" t="e">
        <f>VLOOKUP(A6,#REF!,1,FALSE)</f>
        <v>#REF!</v>
      </c>
      <c r="AA6" s="5" t="e">
        <f>VLOOKUP(A6,#REF!,7,FALSE)</f>
        <v>#REF!</v>
      </c>
    </row>
    <row r="7" spans="1:27" s="5" customFormat="1" ht="21" customHeight="1" x14ac:dyDescent="0.2">
      <c r="A7" s="9" t="s">
        <v>3</v>
      </c>
      <c r="B7" s="13">
        <v>23569</v>
      </c>
      <c r="C7" s="13">
        <v>39887</v>
      </c>
      <c r="D7" s="13">
        <v>52453</v>
      </c>
      <c r="E7" s="13">
        <v>65914</v>
      </c>
      <c r="F7" s="13">
        <v>93547</v>
      </c>
      <c r="G7" s="13">
        <v>116649</v>
      </c>
      <c r="H7" s="13">
        <v>145910</v>
      </c>
      <c r="I7" s="13">
        <v>191632</v>
      </c>
      <c r="J7" s="13">
        <v>214810</v>
      </c>
      <c r="K7" s="13">
        <v>246252</v>
      </c>
      <c r="L7" s="13">
        <v>278042</v>
      </c>
      <c r="M7" s="13">
        <v>307960</v>
      </c>
      <c r="N7" s="13">
        <v>338190</v>
      </c>
      <c r="O7" s="13">
        <v>373396</v>
      </c>
      <c r="P7" s="13">
        <v>402010</v>
      </c>
      <c r="Q7" s="13">
        <v>422843</v>
      </c>
      <c r="R7" s="13">
        <v>445552</v>
      </c>
      <c r="S7" s="13">
        <v>453033</v>
      </c>
      <c r="X7" s="5" t="e">
        <f>VLOOKUP(A7,#REF!,1,FALSE)</f>
        <v>#REF!</v>
      </c>
      <c r="Y7" s="5" t="e">
        <f>VLOOKUP(A7,#REF!,7,FALSE)</f>
        <v>#REF!</v>
      </c>
      <c r="Z7" s="5" t="e">
        <f>VLOOKUP(A7,#REF!,1,FALSE)</f>
        <v>#REF!</v>
      </c>
      <c r="AA7" s="5" t="e">
        <f>VLOOKUP(A7,#REF!,7,FALSE)</f>
        <v>#REF!</v>
      </c>
    </row>
    <row r="8" spans="1:27" s="5" customFormat="1" ht="21" customHeight="1" x14ac:dyDescent="0.2">
      <c r="A8" s="6" t="s">
        <v>4</v>
      </c>
      <c r="B8" s="14">
        <v>4337</v>
      </c>
      <c r="C8" s="14">
        <v>7506</v>
      </c>
      <c r="D8" s="14">
        <v>10090</v>
      </c>
      <c r="E8" s="14">
        <v>12934</v>
      </c>
      <c r="F8" s="14">
        <v>19329</v>
      </c>
      <c r="G8" s="14">
        <v>23101</v>
      </c>
      <c r="H8" s="14">
        <v>27714</v>
      </c>
      <c r="I8" s="14">
        <v>36426</v>
      </c>
      <c r="J8" s="14">
        <v>41126</v>
      </c>
      <c r="K8" s="14">
        <v>47023</v>
      </c>
      <c r="L8" s="14">
        <v>53501</v>
      </c>
      <c r="M8" s="14">
        <v>59373</v>
      </c>
      <c r="N8" s="14">
        <v>65178</v>
      </c>
      <c r="O8" s="14">
        <v>72375</v>
      </c>
      <c r="P8" s="14">
        <v>78206</v>
      </c>
      <c r="Q8" s="14">
        <v>83100</v>
      </c>
      <c r="R8" s="14">
        <v>88034</v>
      </c>
      <c r="S8" s="14">
        <v>89768</v>
      </c>
      <c r="X8" s="5" t="e">
        <f>VLOOKUP(A8,#REF!,1,FALSE)</f>
        <v>#REF!</v>
      </c>
      <c r="Y8" s="5" t="e">
        <f>VLOOKUP(A8,#REF!,7,FALSE)</f>
        <v>#REF!</v>
      </c>
      <c r="Z8" s="5" t="e">
        <f>VLOOKUP(A8,#REF!,1,FALSE)</f>
        <v>#REF!</v>
      </c>
      <c r="AA8" s="5" t="e">
        <f>VLOOKUP(A8,#REF!,7,FALSE)</f>
        <v>#REF!</v>
      </c>
    </row>
    <row r="9" spans="1:27" s="5" customFormat="1" ht="21" customHeight="1" x14ac:dyDescent="0.2">
      <c r="A9" s="6" t="s">
        <v>5</v>
      </c>
      <c r="B9" s="14">
        <v>1501</v>
      </c>
      <c r="C9" s="14">
        <v>2228</v>
      </c>
      <c r="D9" s="14">
        <v>2798</v>
      </c>
      <c r="E9" s="14">
        <v>3578</v>
      </c>
      <c r="F9" s="14">
        <v>5505</v>
      </c>
      <c r="G9" s="14">
        <v>6585</v>
      </c>
      <c r="H9" s="14">
        <v>8314</v>
      </c>
      <c r="I9" s="14">
        <v>11547</v>
      </c>
      <c r="J9" s="14">
        <v>12885</v>
      </c>
      <c r="K9" s="14">
        <v>14618</v>
      </c>
      <c r="L9" s="14">
        <v>16139</v>
      </c>
      <c r="M9" s="14">
        <v>17704</v>
      </c>
      <c r="N9" s="14">
        <v>19373</v>
      </c>
      <c r="O9" s="14">
        <v>21293</v>
      </c>
      <c r="P9" s="14">
        <v>22932</v>
      </c>
      <c r="Q9" s="14">
        <v>24114</v>
      </c>
      <c r="R9" s="14">
        <v>25469</v>
      </c>
      <c r="S9" s="14">
        <v>25832</v>
      </c>
      <c r="X9" s="5" t="e">
        <f>VLOOKUP(A9,#REF!,1,FALSE)</f>
        <v>#REF!</v>
      </c>
      <c r="Y9" s="5" t="e">
        <f>VLOOKUP(A9,#REF!,7,FALSE)</f>
        <v>#REF!</v>
      </c>
      <c r="Z9" s="5" t="e">
        <f>VLOOKUP(A9,#REF!,1,FALSE)</f>
        <v>#REF!</v>
      </c>
      <c r="AA9" s="5" t="e">
        <f>VLOOKUP(A9,#REF!,7,FALSE)</f>
        <v>#REF!</v>
      </c>
    </row>
    <row r="10" spans="1:27" s="5" customFormat="1" ht="21" customHeight="1" x14ac:dyDescent="0.2">
      <c r="A10" s="6" t="s">
        <v>6</v>
      </c>
      <c r="B10" s="14">
        <v>6101</v>
      </c>
      <c r="C10" s="14">
        <v>9788</v>
      </c>
      <c r="D10" s="14">
        <v>12627</v>
      </c>
      <c r="E10" s="14">
        <v>15657</v>
      </c>
      <c r="F10" s="14">
        <v>20885</v>
      </c>
      <c r="G10" s="14">
        <v>26651</v>
      </c>
      <c r="H10" s="14">
        <v>31542</v>
      </c>
      <c r="I10" s="14">
        <v>41354</v>
      </c>
      <c r="J10" s="14">
        <v>46684</v>
      </c>
      <c r="K10" s="14">
        <v>53907</v>
      </c>
      <c r="L10" s="14">
        <v>60606</v>
      </c>
      <c r="M10" s="14">
        <v>65468</v>
      </c>
      <c r="N10" s="14">
        <v>70371</v>
      </c>
      <c r="O10" s="14">
        <v>75961</v>
      </c>
      <c r="P10" s="14">
        <v>80088</v>
      </c>
      <c r="Q10" s="14">
        <v>81744</v>
      </c>
      <c r="R10" s="14">
        <v>84007</v>
      </c>
      <c r="S10" s="14">
        <v>84781</v>
      </c>
      <c r="X10" s="5" t="e">
        <f>VLOOKUP(A10,#REF!,1,FALSE)</f>
        <v>#REF!</v>
      </c>
      <c r="Y10" s="5" t="e">
        <f>VLOOKUP(A10,#REF!,7,FALSE)</f>
        <v>#REF!</v>
      </c>
      <c r="Z10" s="5" t="e">
        <f>VLOOKUP(A10,#REF!,1,FALSE)</f>
        <v>#REF!</v>
      </c>
      <c r="AA10" s="5" t="e">
        <f>VLOOKUP(A10,#REF!,7,FALSE)</f>
        <v>#REF!</v>
      </c>
    </row>
    <row r="11" spans="1:27" s="5" customFormat="1" ht="21" customHeight="1" x14ac:dyDescent="0.2">
      <c r="A11" s="6" t="s">
        <v>7</v>
      </c>
      <c r="B11" s="14">
        <v>1085</v>
      </c>
      <c r="C11" s="14">
        <v>1809</v>
      </c>
      <c r="D11" s="14">
        <v>2192</v>
      </c>
      <c r="E11" s="14">
        <v>2517</v>
      </c>
      <c r="F11" s="14">
        <v>3607</v>
      </c>
      <c r="G11" s="14">
        <v>4671</v>
      </c>
      <c r="H11" s="14">
        <v>7733</v>
      </c>
      <c r="I11" s="14">
        <v>10460</v>
      </c>
      <c r="J11" s="14">
        <v>11666</v>
      </c>
      <c r="K11" s="14">
        <v>13472</v>
      </c>
      <c r="L11" s="14">
        <v>15094</v>
      </c>
      <c r="M11" s="14">
        <v>16676</v>
      </c>
      <c r="N11" s="14">
        <v>18319</v>
      </c>
      <c r="O11" s="14">
        <v>20129</v>
      </c>
      <c r="P11" s="14">
        <v>21849</v>
      </c>
      <c r="Q11" s="14">
        <v>23545</v>
      </c>
      <c r="R11" s="14">
        <v>25538</v>
      </c>
      <c r="S11" s="14">
        <v>26129</v>
      </c>
      <c r="X11" s="5" t="e">
        <f>VLOOKUP(A11,#REF!,1,FALSE)</f>
        <v>#REF!</v>
      </c>
      <c r="Y11" s="5" t="e">
        <f>VLOOKUP(A11,#REF!,7,FALSE)</f>
        <v>#REF!</v>
      </c>
      <c r="Z11" s="5" t="e">
        <f>VLOOKUP(A11,#REF!,1,FALSE)</f>
        <v>#REF!</v>
      </c>
      <c r="AA11" s="5" t="e">
        <f>VLOOKUP(A11,#REF!,7,FALSE)</f>
        <v>#REF!</v>
      </c>
    </row>
    <row r="12" spans="1:27" s="5" customFormat="1" ht="21" customHeight="1" x14ac:dyDescent="0.2">
      <c r="A12" s="6" t="s">
        <v>8</v>
      </c>
      <c r="B12" s="14">
        <v>5929</v>
      </c>
      <c r="C12" s="14">
        <v>10611</v>
      </c>
      <c r="D12" s="14">
        <v>14384</v>
      </c>
      <c r="E12" s="14">
        <v>18349</v>
      </c>
      <c r="F12" s="14">
        <v>25442</v>
      </c>
      <c r="G12" s="14">
        <v>31179</v>
      </c>
      <c r="H12" s="14">
        <v>40067</v>
      </c>
      <c r="I12" s="14">
        <v>53336</v>
      </c>
      <c r="J12" s="14">
        <v>60070</v>
      </c>
      <c r="K12" s="14">
        <v>69275</v>
      </c>
      <c r="L12" s="14">
        <v>79621</v>
      </c>
      <c r="M12" s="14">
        <v>90492</v>
      </c>
      <c r="N12" s="14">
        <v>100918</v>
      </c>
      <c r="O12" s="14">
        <v>112933</v>
      </c>
      <c r="P12" s="14">
        <v>123038</v>
      </c>
      <c r="Q12" s="14">
        <v>131379</v>
      </c>
      <c r="R12" s="14">
        <v>140001</v>
      </c>
      <c r="S12" s="14">
        <v>142403</v>
      </c>
      <c r="X12" s="5" t="e">
        <f>VLOOKUP(A12,#REF!,1,FALSE)</f>
        <v>#REF!</v>
      </c>
      <c r="Y12" s="5" t="e">
        <f>VLOOKUP(A12,#REF!,7,FALSE)</f>
        <v>#REF!</v>
      </c>
      <c r="Z12" s="5" t="e">
        <f>VLOOKUP(A12,#REF!,1,FALSE)</f>
        <v>#REF!</v>
      </c>
      <c r="AA12" s="5" t="e">
        <f>VLOOKUP(A12,#REF!,7,FALSE)</f>
        <v>#REF!</v>
      </c>
    </row>
    <row r="13" spans="1:27" s="5" customFormat="1" ht="21" customHeight="1" x14ac:dyDescent="0.2">
      <c r="A13" s="6" t="s">
        <v>9</v>
      </c>
      <c r="B13" s="14">
        <v>1735</v>
      </c>
      <c r="C13" s="14">
        <v>2644</v>
      </c>
      <c r="D13" s="14">
        <v>3248</v>
      </c>
      <c r="E13" s="14">
        <v>3898</v>
      </c>
      <c r="F13" s="14">
        <v>4932</v>
      </c>
      <c r="G13" s="14">
        <v>6053</v>
      </c>
      <c r="H13" s="14">
        <v>7294</v>
      </c>
      <c r="I13" s="14">
        <v>9394</v>
      </c>
      <c r="J13" s="14">
        <v>10481</v>
      </c>
      <c r="K13" s="14">
        <v>11994</v>
      </c>
      <c r="L13" s="14">
        <v>13572</v>
      </c>
      <c r="M13" s="14">
        <v>14883</v>
      </c>
      <c r="N13" s="14">
        <v>16315</v>
      </c>
      <c r="O13" s="14">
        <v>18025</v>
      </c>
      <c r="P13" s="14">
        <v>19123</v>
      </c>
      <c r="Q13" s="14">
        <v>19799</v>
      </c>
      <c r="R13" s="14">
        <v>20668</v>
      </c>
      <c r="S13" s="14">
        <v>21088</v>
      </c>
      <c r="X13" s="5" t="e">
        <f>VLOOKUP(A13,#REF!,1,FALSE)</f>
        <v>#REF!</v>
      </c>
      <c r="Y13" s="5" t="e">
        <f>VLOOKUP(A13,#REF!,7,FALSE)</f>
        <v>#REF!</v>
      </c>
      <c r="Z13" s="5" t="e">
        <f>VLOOKUP(A13,#REF!,1,FALSE)</f>
        <v>#REF!</v>
      </c>
      <c r="AA13" s="5" t="e">
        <f>VLOOKUP(A13,#REF!,7,FALSE)</f>
        <v>#REF!</v>
      </c>
    </row>
    <row r="14" spans="1:27" s="5" customFormat="1" ht="21" customHeight="1" x14ac:dyDescent="0.2">
      <c r="A14" s="6" t="s">
        <v>10</v>
      </c>
      <c r="B14" s="14">
        <v>2881</v>
      </c>
      <c r="C14" s="14">
        <v>5301</v>
      </c>
      <c r="D14" s="14">
        <v>7114</v>
      </c>
      <c r="E14" s="14">
        <v>8981</v>
      </c>
      <c r="F14" s="14">
        <v>13847</v>
      </c>
      <c r="G14" s="14">
        <v>18409</v>
      </c>
      <c r="H14" s="14">
        <v>23246</v>
      </c>
      <c r="I14" s="14">
        <v>29115</v>
      </c>
      <c r="J14" s="14">
        <v>31898</v>
      </c>
      <c r="K14" s="14">
        <v>35963</v>
      </c>
      <c r="L14" s="14">
        <v>39509</v>
      </c>
      <c r="M14" s="14">
        <v>43364</v>
      </c>
      <c r="N14" s="14">
        <v>47716</v>
      </c>
      <c r="O14" s="14">
        <v>52680</v>
      </c>
      <c r="P14" s="14">
        <v>56774</v>
      </c>
      <c r="Q14" s="14">
        <v>59162</v>
      </c>
      <c r="R14" s="14">
        <v>61835</v>
      </c>
      <c r="S14" s="14">
        <v>63032</v>
      </c>
      <c r="X14" s="5" t="e">
        <f>VLOOKUP(A14,#REF!,1,FALSE)</f>
        <v>#REF!</v>
      </c>
      <c r="Y14" s="5" t="e">
        <f>VLOOKUP(A14,#REF!,7,FALSE)</f>
        <v>#REF!</v>
      </c>
      <c r="Z14" s="5" t="e">
        <f>VLOOKUP(A14,#REF!,1,FALSE)</f>
        <v>#REF!</v>
      </c>
      <c r="AA14" s="5" t="e">
        <f>VLOOKUP(A14,#REF!,7,FALSE)</f>
        <v>#REF!</v>
      </c>
    </row>
    <row r="15" spans="1:27" s="5" customFormat="1" ht="21" customHeight="1" x14ac:dyDescent="0.2">
      <c r="A15" s="10" t="s">
        <v>11</v>
      </c>
      <c r="B15" s="15">
        <v>60382</v>
      </c>
      <c r="C15" s="15">
        <v>111132</v>
      </c>
      <c r="D15" s="15">
        <v>144781</v>
      </c>
      <c r="E15" s="15">
        <v>172509</v>
      </c>
      <c r="F15" s="15">
        <v>242746</v>
      </c>
      <c r="G15" s="15">
        <v>295144</v>
      </c>
      <c r="H15" s="15">
        <v>379434</v>
      </c>
      <c r="I15" s="15">
        <v>505173</v>
      </c>
      <c r="J15" s="15">
        <v>560854</v>
      </c>
      <c r="K15" s="15">
        <v>638032</v>
      </c>
      <c r="L15" s="15">
        <v>715318</v>
      </c>
      <c r="M15" s="15">
        <v>797394</v>
      </c>
      <c r="N15" s="15">
        <v>882118</v>
      </c>
      <c r="O15" s="15">
        <v>975538</v>
      </c>
      <c r="P15" s="15">
        <v>1041792</v>
      </c>
      <c r="Q15" s="15">
        <v>1095962</v>
      </c>
      <c r="R15" s="15">
        <v>1151306</v>
      </c>
      <c r="S15" s="15">
        <v>1169506</v>
      </c>
      <c r="X15" s="5" t="e">
        <f>VLOOKUP(A15,#REF!,1,FALSE)</f>
        <v>#REF!</v>
      </c>
      <c r="Y15" s="5" t="e">
        <f>VLOOKUP(A15,#REF!,7,FALSE)</f>
        <v>#REF!</v>
      </c>
      <c r="Z15" s="5" t="e">
        <f>VLOOKUP(A15,#REF!,1,FALSE)</f>
        <v>#REF!</v>
      </c>
      <c r="AA15" s="5" t="e">
        <f>VLOOKUP(A15,#REF!,7,FALSE)</f>
        <v>#REF!</v>
      </c>
    </row>
    <row r="16" spans="1:27" s="5" customFormat="1" ht="21" customHeight="1" x14ac:dyDescent="0.2">
      <c r="A16" s="6" t="s">
        <v>12</v>
      </c>
      <c r="B16" s="14">
        <v>5759</v>
      </c>
      <c r="C16" s="14">
        <v>8897</v>
      </c>
      <c r="D16" s="14">
        <v>11616</v>
      </c>
      <c r="E16" s="14">
        <v>14031</v>
      </c>
      <c r="F16" s="14">
        <v>18838</v>
      </c>
      <c r="G16" s="14">
        <v>23216</v>
      </c>
      <c r="H16" s="14">
        <v>29205</v>
      </c>
      <c r="I16" s="14">
        <v>39977</v>
      </c>
      <c r="J16" s="14">
        <v>46559</v>
      </c>
      <c r="K16" s="14">
        <v>56159</v>
      </c>
      <c r="L16" s="14">
        <v>65702</v>
      </c>
      <c r="M16" s="14">
        <v>75004</v>
      </c>
      <c r="N16" s="14">
        <v>83878</v>
      </c>
      <c r="O16" s="14">
        <v>92859</v>
      </c>
      <c r="P16" s="14">
        <v>100233</v>
      </c>
      <c r="Q16" s="14">
        <v>106306</v>
      </c>
      <c r="R16" s="14">
        <v>112551</v>
      </c>
      <c r="S16" s="14">
        <v>114497</v>
      </c>
      <c r="X16" s="5" t="e">
        <f>VLOOKUP(A16,#REF!,1,FALSE)</f>
        <v>#REF!</v>
      </c>
      <c r="Y16" s="5" t="e">
        <f>VLOOKUP(A16,#REF!,7,FALSE)</f>
        <v>#REF!</v>
      </c>
      <c r="Z16" s="5" t="e">
        <f>VLOOKUP(A16,#REF!,1,FALSE)</f>
        <v>#REF!</v>
      </c>
      <c r="AA16" s="5" t="e">
        <f>VLOOKUP(A16,#REF!,7,FALSE)</f>
        <v>#REF!</v>
      </c>
    </row>
    <row r="17" spans="1:27" s="5" customFormat="1" ht="21" customHeight="1" x14ac:dyDescent="0.2">
      <c r="A17" s="6" t="s">
        <v>13</v>
      </c>
      <c r="B17" s="14">
        <v>3238</v>
      </c>
      <c r="C17" s="14">
        <v>6737</v>
      </c>
      <c r="D17" s="14">
        <v>8914</v>
      </c>
      <c r="E17" s="14">
        <v>11027</v>
      </c>
      <c r="F17" s="14">
        <v>15821</v>
      </c>
      <c r="G17" s="14">
        <v>19468</v>
      </c>
      <c r="H17" s="14">
        <v>24347</v>
      </c>
      <c r="I17" s="14">
        <v>32392</v>
      </c>
      <c r="J17" s="14">
        <v>36472</v>
      </c>
      <c r="K17" s="14">
        <v>41005</v>
      </c>
      <c r="L17" s="14">
        <v>45943</v>
      </c>
      <c r="M17" s="14">
        <v>51893</v>
      </c>
      <c r="N17" s="14">
        <v>58709</v>
      </c>
      <c r="O17" s="14">
        <v>66606</v>
      </c>
      <c r="P17" s="14">
        <v>72632</v>
      </c>
      <c r="Q17" s="14">
        <v>78460</v>
      </c>
      <c r="R17" s="14">
        <v>84066</v>
      </c>
      <c r="S17" s="14">
        <v>85788</v>
      </c>
      <c r="X17" s="5" t="e">
        <f>VLOOKUP(A17,#REF!,1,FALSE)</f>
        <v>#REF!</v>
      </c>
      <c r="Y17" s="5" t="e">
        <f>VLOOKUP(A17,#REF!,7,FALSE)</f>
        <v>#REF!</v>
      </c>
      <c r="Z17" s="5" t="e">
        <f>VLOOKUP(A17,#REF!,1,FALSE)</f>
        <v>#REF!</v>
      </c>
      <c r="AA17" s="5" t="e">
        <f>VLOOKUP(A17,#REF!,7,FALSE)</f>
        <v>#REF!</v>
      </c>
    </row>
    <row r="18" spans="1:27" s="5" customFormat="1" ht="21" customHeight="1" x14ac:dyDescent="0.2">
      <c r="A18" s="6" t="s">
        <v>14</v>
      </c>
      <c r="B18" s="14">
        <v>9451</v>
      </c>
      <c r="C18" s="14">
        <v>18879</v>
      </c>
      <c r="D18" s="14">
        <v>25699</v>
      </c>
      <c r="E18" s="14">
        <v>30496</v>
      </c>
      <c r="F18" s="14">
        <v>40891</v>
      </c>
      <c r="G18" s="14">
        <v>49539</v>
      </c>
      <c r="H18" s="14">
        <v>63972</v>
      </c>
      <c r="I18" s="14">
        <v>87426</v>
      </c>
      <c r="J18" s="14">
        <v>95982</v>
      </c>
      <c r="K18" s="14">
        <v>108142</v>
      </c>
      <c r="L18" s="14">
        <v>119258</v>
      </c>
      <c r="M18" s="14">
        <v>131176</v>
      </c>
      <c r="N18" s="14">
        <v>143953</v>
      </c>
      <c r="O18" s="14">
        <v>159045</v>
      </c>
      <c r="P18" s="14">
        <v>169855</v>
      </c>
      <c r="Q18" s="14">
        <v>177742</v>
      </c>
      <c r="R18" s="14">
        <v>185097</v>
      </c>
      <c r="S18" s="14">
        <v>187500</v>
      </c>
      <c r="X18" s="5" t="e">
        <f>VLOOKUP(A18,#REF!,1,FALSE)</f>
        <v>#REF!</v>
      </c>
      <c r="Y18" s="5" t="e">
        <f>VLOOKUP(A18,#REF!,7,FALSE)</f>
        <v>#REF!</v>
      </c>
      <c r="Z18" s="5" t="e">
        <f>VLOOKUP(A18,#REF!,1,FALSE)</f>
        <v>#REF!</v>
      </c>
      <c r="AA18" s="5" t="e">
        <f>VLOOKUP(A18,#REF!,7,FALSE)</f>
        <v>#REF!</v>
      </c>
    </row>
    <row r="19" spans="1:27" s="5" customFormat="1" ht="21" customHeight="1" x14ac:dyDescent="0.2">
      <c r="A19" s="6" t="s">
        <v>15</v>
      </c>
      <c r="B19" s="14">
        <v>4355</v>
      </c>
      <c r="C19" s="14">
        <v>8075</v>
      </c>
      <c r="D19" s="14">
        <v>10296</v>
      </c>
      <c r="E19" s="14">
        <v>12779</v>
      </c>
      <c r="F19" s="14">
        <v>17880</v>
      </c>
      <c r="G19" s="14">
        <v>22153</v>
      </c>
      <c r="H19" s="14">
        <v>29141</v>
      </c>
      <c r="I19" s="14">
        <v>39638</v>
      </c>
      <c r="J19" s="14">
        <v>43725</v>
      </c>
      <c r="K19" s="14">
        <v>49124</v>
      </c>
      <c r="L19" s="14">
        <v>53762</v>
      </c>
      <c r="M19" s="14">
        <v>58974</v>
      </c>
      <c r="N19" s="14">
        <v>64576</v>
      </c>
      <c r="O19" s="14">
        <v>70805</v>
      </c>
      <c r="P19" s="14">
        <v>75446</v>
      </c>
      <c r="Q19" s="14">
        <v>79033</v>
      </c>
      <c r="R19" s="14">
        <v>82943</v>
      </c>
      <c r="S19" s="14">
        <v>84327</v>
      </c>
      <c r="X19" s="5" t="e">
        <f>VLOOKUP(A19,#REF!,1,FALSE)</f>
        <v>#REF!</v>
      </c>
      <c r="Y19" s="5" t="e">
        <f>VLOOKUP(A19,#REF!,7,FALSE)</f>
        <v>#REF!</v>
      </c>
      <c r="Z19" s="5" t="e">
        <f>VLOOKUP(A19,#REF!,1,FALSE)</f>
        <v>#REF!</v>
      </c>
      <c r="AA19" s="5" t="e">
        <f>VLOOKUP(A19,#REF!,7,FALSE)</f>
        <v>#REF!</v>
      </c>
    </row>
    <row r="20" spans="1:27" s="5" customFormat="1" ht="21" customHeight="1" x14ac:dyDescent="0.2">
      <c r="A20" s="6" t="s">
        <v>16</v>
      </c>
      <c r="B20" s="14">
        <v>4444</v>
      </c>
      <c r="C20" s="14">
        <v>8267</v>
      </c>
      <c r="D20" s="14">
        <v>10486</v>
      </c>
      <c r="E20" s="14">
        <v>12277</v>
      </c>
      <c r="F20" s="14">
        <v>17732</v>
      </c>
      <c r="G20" s="14">
        <v>21960</v>
      </c>
      <c r="H20" s="14">
        <v>28752</v>
      </c>
      <c r="I20" s="14">
        <v>36805</v>
      </c>
      <c r="J20" s="14">
        <v>40102</v>
      </c>
      <c r="K20" s="14">
        <v>44913</v>
      </c>
      <c r="L20" s="14">
        <v>49937</v>
      </c>
      <c r="M20" s="14">
        <v>55059</v>
      </c>
      <c r="N20" s="14">
        <v>60627</v>
      </c>
      <c r="O20" s="14">
        <v>66813</v>
      </c>
      <c r="P20" s="14">
        <v>71436</v>
      </c>
      <c r="Q20" s="14">
        <v>74963</v>
      </c>
      <c r="R20" s="14">
        <v>78599</v>
      </c>
      <c r="S20" s="14">
        <v>79907</v>
      </c>
      <c r="X20" s="5" t="e">
        <f>VLOOKUP(A20,#REF!,1,FALSE)</f>
        <v>#REF!</v>
      </c>
      <c r="Y20" s="5" t="e">
        <f>VLOOKUP(A20,#REF!,7,FALSE)</f>
        <v>#REF!</v>
      </c>
      <c r="Z20" s="5" t="e">
        <f>VLOOKUP(A20,#REF!,1,FALSE)</f>
        <v>#REF!</v>
      </c>
      <c r="AA20" s="5" t="e">
        <f>VLOOKUP(A20,#REF!,7,FALSE)</f>
        <v>#REF!</v>
      </c>
    </row>
    <row r="21" spans="1:27" s="5" customFormat="1" ht="21" customHeight="1" x14ac:dyDescent="0.2">
      <c r="A21" s="6" t="s">
        <v>17</v>
      </c>
      <c r="B21" s="14">
        <v>11779</v>
      </c>
      <c r="C21" s="14">
        <v>20956</v>
      </c>
      <c r="D21" s="14">
        <v>26022</v>
      </c>
      <c r="E21" s="14">
        <v>29626</v>
      </c>
      <c r="F21" s="14">
        <v>41156</v>
      </c>
      <c r="G21" s="14">
        <v>48599</v>
      </c>
      <c r="H21" s="14">
        <v>60345</v>
      </c>
      <c r="I21" s="14">
        <v>80302</v>
      </c>
      <c r="J21" s="14">
        <v>88724</v>
      </c>
      <c r="K21" s="14">
        <v>101102</v>
      </c>
      <c r="L21" s="14">
        <v>113902</v>
      </c>
      <c r="M21" s="14">
        <v>126974</v>
      </c>
      <c r="N21" s="14">
        <v>141270</v>
      </c>
      <c r="O21" s="14">
        <v>156059</v>
      </c>
      <c r="P21" s="14">
        <v>164185</v>
      </c>
      <c r="Q21" s="14">
        <v>170087</v>
      </c>
      <c r="R21" s="14">
        <v>176442</v>
      </c>
      <c r="S21" s="14">
        <v>178576</v>
      </c>
      <c r="X21" s="5" t="e">
        <f>VLOOKUP(A21,#REF!,1,FALSE)</f>
        <v>#REF!</v>
      </c>
      <c r="Y21" s="5" t="e">
        <f>VLOOKUP(A21,#REF!,7,FALSE)</f>
        <v>#REF!</v>
      </c>
      <c r="Z21" s="5" t="e">
        <f>VLOOKUP(A21,#REF!,1,FALSE)</f>
        <v>#REF!</v>
      </c>
      <c r="AA21" s="5" t="e">
        <f>VLOOKUP(A21,#REF!,7,FALSE)</f>
        <v>#REF!</v>
      </c>
    </row>
    <row r="22" spans="1:27" s="4" customFormat="1" ht="21" customHeight="1" x14ac:dyDescent="0.2">
      <c r="A22" s="6" t="s">
        <v>18</v>
      </c>
      <c r="B22" s="14">
        <v>3822</v>
      </c>
      <c r="C22" s="14">
        <v>6161</v>
      </c>
      <c r="D22" s="14">
        <v>8014</v>
      </c>
      <c r="E22" s="14">
        <v>9560</v>
      </c>
      <c r="F22" s="14">
        <v>13639</v>
      </c>
      <c r="G22" s="14">
        <v>16460</v>
      </c>
      <c r="H22" s="14">
        <v>20150</v>
      </c>
      <c r="I22" s="14">
        <v>25346</v>
      </c>
      <c r="J22" s="14">
        <v>27426</v>
      </c>
      <c r="K22" s="14">
        <v>30678</v>
      </c>
      <c r="L22" s="14">
        <v>34164</v>
      </c>
      <c r="M22" s="14">
        <v>37710</v>
      </c>
      <c r="N22" s="14">
        <v>41142</v>
      </c>
      <c r="O22" s="14">
        <v>45105</v>
      </c>
      <c r="P22" s="14">
        <v>47479</v>
      </c>
      <c r="Q22" s="14">
        <v>49455</v>
      </c>
      <c r="R22" s="14">
        <v>52180</v>
      </c>
      <c r="S22" s="14">
        <v>52985</v>
      </c>
      <c r="X22" s="5" t="e">
        <f>VLOOKUP(A22,#REF!,1,FALSE)</f>
        <v>#REF!</v>
      </c>
      <c r="Y22" s="5" t="e">
        <f>VLOOKUP(A22,#REF!,7,FALSE)</f>
        <v>#REF!</v>
      </c>
      <c r="Z22" s="5" t="e">
        <f>VLOOKUP(A22,#REF!,1,FALSE)</f>
        <v>#REF!</v>
      </c>
      <c r="AA22" s="5" t="e">
        <f>VLOOKUP(A22,#REF!,7,FALSE)</f>
        <v>#REF!</v>
      </c>
    </row>
    <row r="23" spans="1:27" s="5" customFormat="1" ht="21" customHeight="1" x14ac:dyDescent="0.2">
      <c r="A23" s="6" t="s">
        <v>19</v>
      </c>
      <c r="B23" s="14">
        <v>2198</v>
      </c>
      <c r="C23" s="14">
        <v>3911</v>
      </c>
      <c r="D23" s="14">
        <v>5214</v>
      </c>
      <c r="E23" s="14">
        <v>6333</v>
      </c>
      <c r="F23" s="14">
        <v>8848</v>
      </c>
      <c r="G23" s="14">
        <v>10844</v>
      </c>
      <c r="H23" s="14">
        <v>13389</v>
      </c>
      <c r="I23" s="14">
        <v>17618</v>
      </c>
      <c r="J23" s="14">
        <v>19453</v>
      </c>
      <c r="K23" s="14">
        <v>22248</v>
      </c>
      <c r="L23" s="14">
        <v>25095</v>
      </c>
      <c r="M23" s="14">
        <v>28186</v>
      </c>
      <c r="N23" s="14">
        <v>31106</v>
      </c>
      <c r="O23" s="14">
        <v>34603</v>
      </c>
      <c r="P23" s="14">
        <v>37279</v>
      </c>
      <c r="Q23" s="14">
        <v>39148</v>
      </c>
      <c r="R23" s="14">
        <v>41315</v>
      </c>
      <c r="S23" s="14">
        <v>41936</v>
      </c>
      <c r="X23" s="5" t="e">
        <f>VLOOKUP(A23,#REF!,1,FALSE)</f>
        <v>#REF!</v>
      </c>
      <c r="Y23" s="5" t="e">
        <f>VLOOKUP(A23,#REF!,7,FALSE)</f>
        <v>#REF!</v>
      </c>
      <c r="Z23" s="5" t="e">
        <f>VLOOKUP(A23,#REF!,1,FALSE)</f>
        <v>#REF!</v>
      </c>
      <c r="AA23" s="5" t="e">
        <f>VLOOKUP(A23,#REF!,7,FALSE)</f>
        <v>#REF!</v>
      </c>
    </row>
    <row r="24" spans="1:27" s="5" customFormat="1" ht="21" customHeight="1" x14ac:dyDescent="0.2">
      <c r="A24" s="6" t="s">
        <v>20</v>
      </c>
      <c r="B24" s="14">
        <v>15336</v>
      </c>
      <c r="C24" s="14">
        <v>29249</v>
      </c>
      <c r="D24" s="14">
        <v>38520</v>
      </c>
      <c r="E24" s="14">
        <v>46380</v>
      </c>
      <c r="F24" s="14">
        <v>67941</v>
      </c>
      <c r="G24" s="14">
        <v>82905</v>
      </c>
      <c r="H24" s="14">
        <v>110133</v>
      </c>
      <c r="I24" s="14">
        <v>145669</v>
      </c>
      <c r="J24" s="14">
        <v>162411</v>
      </c>
      <c r="K24" s="14">
        <v>184661</v>
      </c>
      <c r="L24" s="14">
        <v>207555</v>
      </c>
      <c r="M24" s="14">
        <v>232418</v>
      </c>
      <c r="N24" s="14">
        <v>256857</v>
      </c>
      <c r="O24" s="14">
        <v>283643</v>
      </c>
      <c r="P24" s="14">
        <v>303247</v>
      </c>
      <c r="Q24" s="14">
        <v>320768</v>
      </c>
      <c r="R24" s="14">
        <v>338113</v>
      </c>
      <c r="S24" s="14">
        <v>343990</v>
      </c>
      <c r="X24" s="5" t="e">
        <f>VLOOKUP(A24,#REF!,1,FALSE)</f>
        <v>#REF!</v>
      </c>
      <c r="Y24" s="5" t="e">
        <f>VLOOKUP(A24,#REF!,7,FALSE)</f>
        <v>#REF!</v>
      </c>
      <c r="Z24" s="5" t="e">
        <f>VLOOKUP(A24,#REF!,1,FALSE)</f>
        <v>#REF!</v>
      </c>
      <c r="AA24" s="5" t="e">
        <f>VLOOKUP(A24,#REF!,7,FALSE)</f>
        <v>#REF!</v>
      </c>
    </row>
    <row r="25" spans="1:27" s="5" customFormat="1" ht="21" customHeight="1" x14ac:dyDescent="0.2">
      <c r="A25" s="10" t="s">
        <v>21</v>
      </c>
      <c r="B25" s="15">
        <v>209688</v>
      </c>
      <c r="C25" s="15">
        <v>374199</v>
      </c>
      <c r="D25" s="15">
        <v>505897</v>
      </c>
      <c r="E25" s="15">
        <v>591028</v>
      </c>
      <c r="F25" s="15">
        <v>798961</v>
      </c>
      <c r="G25" s="15">
        <v>971543</v>
      </c>
      <c r="H25" s="15">
        <v>1204374</v>
      </c>
      <c r="I25" s="15">
        <v>1655110</v>
      </c>
      <c r="J25" s="15">
        <v>1815749</v>
      </c>
      <c r="K25" s="15">
        <v>2019493</v>
      </c>
      <c r="L25" s="15">
        <v>2242015</v>
      </c>
      <c r="M25" s="15">
        <v>2451293</v>
      </c>
      <c r="N25" s="15">
        <v>2659450</v>
      </c>
      <c r="O25" s="15">
        <v>2869478</v>
      </c>
      <c r="P25" s="15">
        <v>3006671</v>
      </c>
      <c r="Q25" s="15">
        <v>3127620</v>
      </c>
      <c r="R25" s="15">
        <v>3259288</v>
      </c>
      <c r="S25" s="15">
        <v>3302939</v>
      </c>
      <c r="X25" s="5" t="e">
        <f>VLOOKUP(A25,#REF!,1,FALSE)</f>
        <v>#REF!</v>
      </c>
      <c r="Y25" s="5" t="e">
        <f>VLOOKUP(A25,#REF!,7,FALSE)</f>
        <v>#REF!</v>
      </c>
      <c r="Z25" s="5" t="e">
        <f>VLOOKUP(A25,#REF!,1,FALSE)</f>
        <v>#REF!</v>
      </c>
      <c r="AA25" s="5" t="e">
        <f>VLOOKUP(A25,#REF!,7,FALSE)</f>
        <v>#REF!</v>
      </c>
    </row>
    <row r="26" spans="1:27" s="5" customFormat="1" ht="21" customHeight="1" x14ac:dyDescent="0.2">
      <c r="A26" s="6" t="s">
        <v>22</v>
      </c>
      <c r="B26" s="14">
        <v>46925</v>
      </c>
      <c r="C26" s="14">
        <v>85327</v>
      </c>
      <c r="D26" s="14">
        <v>111636</v>
      </c>
      <c r="E26" s="14">
        <v>133214</v>
      </c>
      <c r="F26" s="14">
        <v>186970</v>
      </c>
      <c r="G26" s="14">
        <v>225919</v>
      </c>
      <c r="H26" s="14">
        <v>289385</v>
      </c>
      <c r="I26" s="14">
        <v>396421</v>
      </c>
      <c r="J26" s="14">
        <v>436003</v>
      </c>
      <c r="K26" s="14">
        <v>492045</v>
      </c>
      <c r="L26" s="14">
        <v>552417</v>
      </c>
      <c r="M26" s="14">
        <v>613155</v>
      </c>
      <c r="N26" s="14">
        <v>673514</v>
      </c>
      <c r="O26" s="14">
        <v>739016</v>
      </c>
      <c r="P26" s="14">
        <v>783208</v>
      </c>
      <c r="Q26" s="14">
        <v>824024</v>
      </c>
      <c r="R26" s="14">
        <v>873033</v>
      </c>
      <c r="S26" s="14">
        <v>888705</v>
      </c>
      <c r="X26" s="5" t="e">
        <f>VLOOKUP(A26,#REF!,1,FALSE)</f>
        <v>#REF!</v>
      </c>
      <c r="Y26" s="5" t="e">
        <f>VLOOKUP(A26,#REF!,7,FALSE)</f>
        <v>#REF!</v>
      </c>
      <c r="Z26" s="5" t="e">
        <f>VLOOKUP(A26,#REF!,1,FALSE)</f>
        <v>#REF!</v>
      </c>
      <c r="AA26" s="5" t="e">
        <f>VLOOKUP(A26,#REF!,7,FALSE)</f>
        <v>#REF!</v>
      </c>
    </row>
    <row r="27" spans="1:27" s="5" customFormat="1" ht="21" customHeight="1" x14ac:dyDescent="0.2">
      <c r="A27" s="6" t="s">
        <v>23</v>
      </c>
      <c r="B27" s="14">
        <v>10259</v>
      </c>
      <c r="C27" s="14">
        <v>17062</v>
      </c>
      <c r="D27" s="14">
        <v>21265</v>
      </c>
      <c r="E27" s="14">
        <v>25736</v>
      </c>
      <c r="F27" s="14">
        <v>36119</v>
      </c>
      <c r="G27" s="14">
        <v>43975</v>
      </c>
      <c r="H27" s="14">
        <v>56526</v>
      </c>
      <c r="I27" s="14">
        <v>79169</v>
      </c>
      <c r="J27" s="14">
        <v>88069</v>
      </c>
      <c r="K27" s="14">
        <v>96979</v>
      </c>
      <c r="L27" s="14">
        <v>105618</v>
      </c>
      <c r="M27" s="14">
        <v>116862</v>
      </c>
      <c r="N27" s="14">
        <v>127755</v>
      </c>
      <c r="O27" s="14">
        <v>140361</v>
      </c>
      <c r="P27" s="14">
        <v>147252</v>
      </c>
      <c r="Q27" s="14">
        <v>153515</v>
      </c>
      <c r="R27" s="14">
        <v>160448</v>
      </c>
      <c r="S27" s="14">
        <v>162776</v>
      </c>
      <c r="X27" s="5" t="e">
        <f>VLOOKUP(A27,#REF!,1,FALSE)</f>
        <v>#REF!</v>
      </c>
      <c r="Y27" s="5" t="e">
        <f>VLOOKUP(A27,#REF!,7,FALSE)</f>
        <v>#REF!</v>
      </c>
      <c r="Z27" s="5" t="e">
        <f>VLOOKUP(A27,#REF!,1,FALSE)</f>
        <v>#REF!</v>
      </c>
      <c r="AA27" s="5" t="e">
        <f>VLOOKUP(A27,#REF!,7,FALSE)</f>
        <v>#REF!</v>
      </c>
    </row>
    <row r="28" spans="1:27" s="5" customFormat="1" ht="21" customHeight="1" x14ac:dyDescent="0.2">
      <c r="A28" s="6" t="s">
        <v>24</v>
      </c>
      <c r="B28" s="14">
        <v>24019</v>
      </c>
      <c r="C28" s="14">
        <v>41854</v>
      </c>
      <c r="D28" s="14">
        <v>55791</v>
      </c>
      <c r="E28" s="14">
        <v>65201</v>
      </c>
      <c r="F28" s="14">
        <v>83163</v>
      </c>
      <c r="G28" s="14">
        <v>99259</v>
      </c>
      <c r="H28" s="14">
        <v>121441</v>
      </c>
      <c r="I28" s="14">
        <v>168582</v>
      </c>
      <c r="J28" s="14">
        <v>183395</v>
      </c>
      <c r="K28" s="14">
        <v>204251</v>
      </c>
      <c r="L28" s="14">
        <v>228706</v>
      </c>
      <c r="M28" s="14">
        <v>250999</v>
      </c>
      <c r="N28" s="14">
        <v>274193</v>
      </c>
      <c r="O28" s="14">
        <v>297851</v>
      </c>
      <c r="P28" s="14">
        <v>313063</v>
      </c>
      <c r="Q28" s="14">
        <v>324952</v>
      </c>
      <c r="R28" s="14">
        <v>334182</v>
      </c>
      <c r="S28" s="14">
        <v>337346</v>
      </c>
      <c r="X28" s="5" t="e">
        <f>VLOOKUP(A28,#REF!,1,FALSE)</f>
        <v>#REF!</v>
      </c>
      <c r="Y28" s="5" t="e">
        <f>VLOOKUP(A28,#REF!,7,FALSE)</f>
        <v>#REF!</v>
      </c>
      <c r="Z28" s="5" t="e">
        <f>VLOOKUP(A28,#REF!,1,FALSE)</f>
        <v>#REF!</v>
      </c>
      <c r="AA28" s="5" t="e">
        <f>VLOOKUP(A28,#REF!,7,FALSE)</f>
        <v>#REF!</v>
      </c>
    </row>
    <row r="29" spans="1:27" s="5" customFormat="1" ht="21" customHeight="1" x14ac:dyDescent="0.2">
      <c r="A29" s="6" t="s">
        <v>25</v>
      </c>
      <c r="B29" s="14">
        <v>128485</v>
      </c>
      <c r="C29" s="14">
        <v>229956</v>
      </c>
      <c r="D29" s="14">
        <v>317205</v>
      </c>
      <c r="E29" s="14">
        <v>366877</v>
      </c>
      <c r="F29" s="14">
        <v>492709</v>
      </c>
      <c r="G29" s="14">
        <v>602390</v>
      </c>
      <c r="H29" s="14">
        <v>737022</v>
      </c>
      <c r="I29" s="14">
        <v>1010938</v>
      </c>
      <c r="J29" s="14">
        <v>1108282</v>
      </c>
      <c r="K29" s="14">
        <v>1226218</v>
      </c>
      <c r="L29" s="14">
        <v>1355274</v>
      </c>
      <c r="M29" s="14">
        <v>1470277</v>
      </c>
      <c r="N29" s="14">
        <v>1583988</v>
      </c>
      <c r="O29" s="14">
        <v>1692250</v>
      </c>
      <c r="P29" s="14">
        <v>1763148</v>
      </c>
      <c r="Q29" s="14">
        <v>1825129</v>
      </c>
      <c r="R29" s="14">
        <v>1891625</v>
      </c>
      <c r="S29" s="14">
        <v>1914112</v>
      </c>
      <c r="X29" s="5" t="e">
        <f>VLOOKUP(A29,#REF!,1,FALSE)</f>
        <v>#REF!</v>
      </c>
      <c r="Y29" s="5" t="e">
        <f>VLOOKUP(A29,#REF!,7,FALSE)</f>
        <v>#REF!</v>
      </c>
      <c r="Z29" s="5" t="e">
        <f>VLOOKUP(A29,#REF!,1,FALSE)</f>
        <v>#REF!</v>
      </c>
      <c r="AA29" s="5" t="e">
        <f>VLOOKUP(A29,#REF!,7,FALSE)</f>
        <v>#REF!</v>
      </c>
    </row>
    <row r="30" spans="1:27" s="5" customFormat="1" ht="21" customHeight="1" x14ac:dyDescent="0.2">
      <c r="A30" s="10" t="s">
        <v>26</v>
      </c>
      <c r="B30" s="15">
        <v>81990</v>
      </c>
      <c r="C30" s="15">
        <v>160530</v>
      </c>
      <c r="D30" s="15">
        <v>208630</v>
      </c>
      <c r="E30" s="15">
        <v>251655</v>
      </c>
      <c r="F30" s="15">
        <v>346496</v>
      </c>
      <c r="G30" s="15">
        <v>422650</v>
      </c>
      <c r="H30" s="15">
        <v>532445</v>
      </c>
      <c r="I30" s="15">
        <v>736516</v>
      </c>
      <c r="J30" s="15">
        <v>805179</v>
      </c>
      <c r="K30" s="15">
        <v>890118</v>
      </c>
      <c r="L30" s="15">
        <v>983938</v>
      </c>
      <c r="M30" s="15">
        <v>1082511</v>
      </c>
      <c r="N30" s="15">
        <v>1194508</v>
      </c>
      <c r="O30" s="15">
        <v>1311402</v>
      </c>
      <c r="P30" s="15">
        <v>1383482</v>
      </c>
      <c r="Q30" s="15">
        <v>1446907</v>
      </c>
      <c r="R30" s="15">
        <v>1515196</v>
      </c>
      <c r="S30" s="15">
        <v>1537426</v>
      </c>
      <c r="X30" s="5" t="e">
        <f>VLOOKUP(A30,#REF!,1,FALSE)</f>
        <v>#REF!</v>
      </c>
      <c r="Y30" s="5" t="e">
        <f>VLOOKUP(A30,#REF!,7,FALSE)</f>
        <v>#REF!</v>
      </c>
      <c r="Z30" s="5" t="e">
        <f>VLOOKUP(A30,#REF!,1,FALSE)</f>
        <v>#REF!</v>
      </c>
      <c r="AA30" s="5" t="e">
        <f>VLOOKUP(A30,#REF!,7,FALSE)</f>
        <v>#REF!</v>
      </c>
    </row>
    <row r="31" spans="1:27" s="5" customFormat="1" ht="21" customHeight="1" x14ac:dyDescent="0.2">
      <c r="A31" s="6" t="s">
        <v>27</v>
      </c>
      <c r="B31" s="14">
        <v>36621</v>
      </c>
      <c r="C31" s="14">
        <v>69453</v>
      </c>
      <c r="D31" s="14">
        <v>89045</v>
      </c>
      <c r="E31" s="14">
        <v>107684</v>
      </c>
      <c r="F31" s="14">
        <v>148586</v>
      </c>
      <c r="G31" s="14">
        <v>177655</v>
      </c>
      <c r="H31" s="14">
        <v>221263</v>
      </c>
      <c r="I31" s="14">
        <v>311915</v>
      </c>
      <c r="J31" s="14">
        <v>340276</v>
      </c>
      <c r="K31" s="14">
        <v>374979</v>
      </c>
      <c r="L31" s="14">
        <v>415712</v>
      </c>
      <c r="M31" s="14">
        <v>460107</v>
      </c>
      <c r="N31" s="14">
        <v>508816</v>
      </c>
      <c r="O31" s="14">
        <v>557488</v>
      </c>
      <c r="P31" s="14">
        <v>586168</v>
      </c>
      <c r="Q31" s="14">
        <v>609331</v>
      </c>
      <c r="R31" s="14">
        <v>632503</v>
      </c>
      <c r="S31" s="14">
        <v>641004</v>
      </c>
      <c r="X31" s="5" t="e">
        <f>VLOOKUP(A31,#REF!,1,FALSE)</f>
        <v>#REF!</v>
      </c>
      <c r="Y31" s="5" t="e">
        <f>VLOOKUP(A31,#REF!,7,FALSE)</f>
        <v>#REF!</v>
      </c>
      <c r="Z31" s="5" t="e">
        <f>VLOOKUP(A31,#REF!,1,FALSE)</f>
        <v>#REF!</v>
      </c>
      <c r="AA31" s="5" t="e">
        <f>VLOOKUP(A31,#REF!,7,FALSE)</f>
        <v>#REF!</v>
      </c>
    </row>
    <row r="32" spans="1:27" s="5" customFormat="1" ht="21" customHeight="1" x14ac:dyDescent="0.2">
      <c r="A32" s="6" t="s">
        <v>28</v>
      </c>
      <c r="B32" s="14">
        <v>19936</v>
      </c>
      <c r="C32" s="14">
        <v>37906</v>
      </c>
      <c r="D32" s="14">
        <v>49146</v>
      </c>
      <c r="E32" s="14">
        <v>59627</v>
      </c>
      <c r="F32" s="14">
        <v>82270</v>
      </c>
      <c r="G32" s="14">
        <v>101983</v>
      </c>
      <c r="H32" s="14">
        <v>126556</v>
      </c>
      <c r="I32" s="14">
        <v>174867</v>
      </c>
      <c r="J32" s="14">
        <v>193227</v>
      </c>
      <c r="K32" s="14">
        <v>216228</v>
      </c>
      <c r="L32" s="14">
        <v>239698</v>
      </c>
      <c r="M32" s="14">
        <v>262944</v>
      </c>
      <c r="N32" s="14">
        <v>289580</v>
      </c>
      <c r="O32" s="14">
        <v>318271</v>
      </c>
      <c r="P32" s="14">
        <v>336393</v>
      </c>
      <c r="Q32" s="14">
        <v>353967</v>
      </c>
      <c r="R32" s="14">
        <v>374414</v>
      </c>
      <c r="S32" s="14">
        <v>380843</v>
      </c>
      <c r="X32" s="5" t="e">
        <f>VLOOKUP(A32,#REF!,1,FALSE)</f>
        <v>#REF!</v>
      </c>
      <c r="Y32" s="5" t="e">
        <f>VLOOKUP(A32,#REF!,7,FALSE)</f>
        <v>#REF!</v>
      </c>
      <c r="Z32" s="5" t="e">
        <f>VLOOKUP(A32,#REF!,1,FALSE)</f>
        <v>#REF!</v>
      </c>
      <c r="AA32" s="5" t="e">
        <f>VLOOKUP(A32,#REF!,7,FALSE)</f>
        <v>#REF!</v>
      </c>
    </row>
    <row r="33" spans="1:27" s="5" customFormat="1" ht="21" customHeight="1" x14ac:dyDescent="0.2">
      <c r="A33" s="6" t="s">
        <v>29</v>
      </c>
      <c r="B33" s="14">
        <v>25433</v>
      </c>
      <c r="C33" s="14">
        <v>53171</v>
      </c>
      <c r="D33" s="14">
        <v>70439</v>
      </c>
      <c r="E33" s="14">
        <v>84344</v>
      </c>
      <c r="F33" s="14">
        <v>115640</v>
      </c>
      <c r="G33" s="14">
        <v>143012</v>
      </c>
      <c r="H33" s="14">
        <v>184626</v>
      </c>
      <c r="I33" s="14">
        <v>249734</v>
      </c>
      <c r="J33" s="14">
        <v>271676</v>
      </c>
      <c r="K33" s="14">
        <v>298911</v>
      </c>
      <c r="L33" s="14">
        <v>328528</v>
      </c>
      <c r="M33" s="14">
        <v>359460</v>
      </c>
      <c r="N33" s="14">
        <v>396112</v>
      </c>
      <c r="O33" s="14">
        <v>435643</v>
      </c>
      <c r="P33" s="14">
        <v>460921</v>
      </c>
      <c r="Q33" s="14">
        <v>483609</v>
      </c>
      <c r="R33" s="14">
        <v>508279</v>
      </c>
      <c r="S33" s="14">
        <v>515579</v>
      </c>
      <c r="X33" s="5" t="e">
        <f>VLOOKUP(A33,#REF!,1,FALSE)</f>
        <v>#REF!</v>
      </c>
      <c r="Y33" s="5" t="e">
        <f>VLOOKUP(A33,#REF!,7,FALSE)</f>
        <v>#REF!</v>
      </c>
      <c r="Z33" s="5" t="e">
        <f>VLOOKUP(A33,#REF!,1,FALSE)</f>
        <v>#REF!</v>
      </c>
      <c r="AA33" s="5" t="e">
        <f>VLOOKUP(A33,#REF!,7,FALSE)</f>
        <v>#REF!</v>
      </c>
    </row>
    <row r="34" spans="1:27" s="5" customFormat="1" ht="21" customHeight="1" x14ac:dyDescent="0.2">
      <c r="A34" s="10" t="s">
        <v>30</v>
      </c>
      <c r="B34" s="15">
        <v>45614</v>
      </c>
      <c r="C34" s="15">
        <v>82843</v>
      </c>
      <c r="D34" s="15">
        <v>110656</v>
      </c>
      <c r="E34" s="15">
        <v>137816</v>
      </c>
      <c r="F34" s="15">
        <v>192782</v>
      </c>
      <c r="G34" s="15">
        <v>230044</v>
      </c>
      <c r="H34" s="15">
        <v>298288</v>
      </c>
      <c r="I34" s="15">
        <v>396064</v>
      </c>
      <c r="J34" s="15">
        <v>438650</v>
      </c>
      <c r="K34" s="15">
        <v>491795</v>
      </c>
      <c r="L34" s="15">
        <v>543630</v>
      </c>
      <c r="M34" s="15">
        <v>599498</v>
      </c>
      <c r="N34" s="15">
        <v>657731</v>
      </c>
      <c r="O34" s="15">
        <v>716023</v>
      </c>
      <c r="P34" s="15">
        <v>754858</v>
      </c>
      <c r="Q34" s="15">
        <v>787001</v>
      </c>
      <c r="R34" s="15">
        <v>821099</v>
      </c>
      <c r="S34" s="15">
        <v>834740</v>
      </c>
      <c r="X34" s="5" t="e">
        <f>VLOOKUP(A34,#REF!,1,FALSE)</f>
        <v>#REF!</v>
      </c>
      <c r="Y34" s="5" t="e">
        <f>VLOOKUP(A34,#REF!,7,FALSE)</f>
        <v>#REF!</v>
      </c>
      <c r="Z34" s="5" t="e">
        <f>VLOOKUP(A34,#REF!,1,FALSE)</f>
        <v>#REF!</v>
      </c>
      <c r="AA34" s="5" t="e">
        <f>VLOOKUP(A34,#REF!,7,FALSE)</f>
        <v>#REF!</v>
      </c>
    </row>
    <row r="35" spans="1:27" s="5" customFormat="1" ht="21" customHeight="1" x14ac:dyDescent="0.2">
      <c r="A35" s="6" t="s">
        <v>31</v>
      </c>
      <c r="B35" s="14">
        <v>9763</v>
      </c>
      <c r="C35" s="14">
        <v>18024</v>
      </c>
      <c r="D35" s="14">
        <v>23345</v>
      </c>
      <c r="E35" s="14">
        <v>28330</v>
      </c>
      <c r="F35" s="14">
        <v>38985</v>
      </c>
      <c r="G35" s="14">
        <v>45272</v>
      </c>
      <c r="H35" s="14">
        <v>55599</v>
      </c>
      <c r="I35" s="14">
        <v>74097</v>
      </c>
      <c r="J35" s="14">
        <v>80844</v>
      </c>
      <c r="K35" s="14">
        <v>89115</v>
      </c>
      <c r="L35" s="14">
        <v>97457</v>
      </c>
      <c r="M35" s="14">
        <v>107365</v>
      </c>
      <c r="N35" s="14">
        <v>118480</v>
      </c>
      <c r="O35" s="14">
        <v>130073</v>
      </c>
      <c r="P35" s="14">
        <v>138471</v>
      </c>
      <c r="Q35" s="14">
        <v>145541</v>
      </c>
      <c r="R35" s="14">
        <v>152990</v>
      </c>
      <c r="S35" s="14">
        <v>155489</v>
      </c>
      <c r="X35" s="5" t="e">
        <f>VLOOKUP(A35,#REF!,1,FALSE)</f>
        <v>#REF!</v>
      </c>
      <c r="Y35" s="5" t="e">
        <f>VLOOKUP(A35,#REF!,7,FALSE)</f>
        <v>#REF!</v>
      </c>
      <c r="Z35" s="5" t="e">
        <f>VLOOKUP(A35,#REF!,1,FALSE)</f>
        <v>#REF!</v>
      </c>
      <c r="AA35" s="5" t="e">
        <f>VLOOKUP(A35,#REF!,7,FALSE)</f>
        <v>#REF!</v>
      </c>
    </row>
    <row r="36" spans="1:27" s="5" customFormat="1" ht="21" customHeight="1" x14ac:dyDescent="0.2">
      <c r="A36" s="6" t="s">
        <v>32</v>
      </c>
      <c r="B36" s="14">
        <v>10160</v>
      </c>
      <c r="C36" s="14">
        <v>18453</v>
      </c>
      <c r="D36" s="14">
        <v>25843</v>
      </c>
      <c r="E36" s="14">
        <v>34593</v>
      </c>
      <c r="F36" s="14">
        <v>49745</v>
      </c>
      <c r="G36" s="14">
        <v>57915</v>
      </c>
      <c r="H36" s="14">
        <v>71060</v>
      </c>
      <c r="I36" s="14">
        <v>95258</v>
      </c>
      <c r="J36" s="14">
        <v>105213</v>
      </c>
      <c r="K36" s="14">
        <v>116411</v>
      </c>
      <c r="L36" s="14">
        <v>128413</v>
      </c>
      <c r="M36" s="14">
        <v>142133</v>
      </c>
      <c r="N36" s="14">
        <v>157746</v>
      </c>
      <c r="O36" s="14">
        <v>174295</v>
      </c>
      <c r="P36" s="14">
        <v>185951</v>
      </c>
      <c r="Q36" s="14">
        <v>196586</v>
      </c>
      <c r="R36" s="14">
        <v>207218</v>
      </c>
      <c r="S36" s="14">
        <v>211801</v>
      </c>
      <c r="X36" s="5" t="e">
        <f>VLOOKUP(A36,#REF!,1,FALSE)</f>
        <v>#REF!</v>
      </c>
      <c r="Y36" s="5" t="e">
        <f>VLOOKUP(A36,#REF!,7,FALSE)</f>
        <v>#REF!</v>
      </c>
      <c r="Z36" s="5" t="e">
        <f>VLOOKUP(A36,#REF!,1,FALSE)</f>
        <v>#REF!</v>
      </c>
      <c r="AA36" s="5" t="e">
        <f>VLOOKUP(A36,#REF!,7,FALSE)</f>
        <v>#REF!</v>
      </c>
    </row>
    <row r="37" spans="1:27" s="5" customFormat="1" ht="21" customHeight="1" x14ac:dyDescent="0.2">
      <c r="A37" s="6" t="s">
        <v>33</v>
      </c>
      <c r="B37" s="14">
        <v>17796</v>
      </c>
      <c r="C37" s="14">
        <v>31546</v>
      </c>
      <c r="D37" s="14">
        <v>42333</v>
      </c>
      <c r="E37" s="14">
        <v>51439</v>
      </c>
      <c r="F37" s="14">
        <v>73459</v>
      </c>
      <c r="G37" s="14">
        <v>88974</v>
      </c>
      <c r="H37" s="14">
        <v>125642</v>
      </c>
      <c r="I37" s="14">
        <v>167087</v>
      </c>
      <c r="J37" s="14">
        <v>186050</v>
      </c>
      <c r="K37" s="14">
        <v>209674</v>
      </c>
      <c r="L37" s="14">
        <v>232198</v>
      </c>
      <c r="M37" s="14">
        <v>256634</v>
      </c>
      <c r="N37" s="14">
        <v>280482</v>
      </c>
      <c r="O37" s="14">
        <v>304177</v>
      </c>
      <c r="P37" s="14">
        <v>318582</v>
      </c>
      <c r="Q37" s="14">
        <v>328183</v>
      </c>
      <c r="R37" s="14">
        <v>339970</v>
      </c>
      <c r="S37" s="14">
        <v>345183</v>
      </c>
      <c r="X37" s="5" t="e">
        <f>VLOOKUP(A37,#REF!,1,FALSE)</f>
        <v>#REF!</v>
      </c>
      <c r="Y37" s="5" t="e">
        <f>VLOOKUP(A37,#REF!,7,FALSE)</f>
        <v>#REF!</v>
      </c>
      <c r="Z37" s="5" t="e">
        <f>VLOOKUP(A37,#REF!,1,FALSE)</f>
        <v>#REF!</v>
      </c>
      <c r="AA37" s="5" t="e">
        <f>VLOOKUP(A37,#REF!,7,FALSE)</f>
        <v>#REF!</v>
      </c>
    </row>
    <row r="38" spans="1:27" s="5" customFormat="1" ht="21" customHeight="1" thickBot="1" x14ac:dyDescent="0.25">
      <c r="A38" s="7" t="s">
        <v>34</v>
      </c>
      <c r="B38" s="16">
        <v>7895</v>
      </c>
      <c r="C38" s="16">
        <v>14820</v>
      </c>
      <c r="D38" s="16">
        <v>19135</v>
      </c>
      <c r="E38" s="16">
        <v>23454</v>
      </c>
      <c r="F38" s="16">
        <v>30593</v>
      </c>
      <c r="G38" s="16">
        <v>37883</v>
      </c>
      <c r="H38" s="16">
        <v>45987</v>
      </c>
      <c r="I38" s="16">
        <v>59622</v>
      </c>
      <c r="J38" s="16">
        <v>66543</v>
      </c>
      <c r="K38" s="16">
        <v>76595</v>
      </c>
      <c r="L38" s="16">
        <v>85562</v>
      </c>
      <c r="M38" s="16">
        <v>93366</v>
      </c>
      <c r="N38" s="16">
        <v>101023</v>
      </c>
      <c r="O38" s="16">
        <v>107478</v>
      </c>
      <c r="P38" s="16">
        <v>111854</v>
      </c>
      <c r="Q38" s="16">
        <v>116691</v>
      </c>
      <c r="R38" s="16">
        <v>120921</v>
      </c>
      <c r="S38" s="16">
        <v>122267</v>
      </c>
      <c r="X38" s="5" t="e">
        <f>VLOOKUP(A38,#REF!,1,FALSE)</f>
        <v>#REF!</v>
      </c>
      <c r="Y38" s="5" t="e">
        <f>VLOOKUP(A38,#REF!,7,FALSE)</f>
        <v>#REF!</v>
      </c>
      <c r="Z38" s="5" t="e">
        <f>VLOOKUP(A38,#REF!,1,FALSE)</f>
        <v>#REF!</v>
      </c>
      <c r="AA38" s="5" t="e">
        <f>VLOOKUP(A38,#REF!,7,FALSE)</f>
        <v>#REF!</v>
      </c>
    </row>
    <row r="39" spans="1:27" ht="19.75" customHeight="1" x14ac:dyDescent="0.2">
      <c r="A39" s="2" t="s">
        <v>37</v>
      </c>
    </row>
  </sheetData>
  <mergeCells count="2">
    <mergeCell ref="A4:A5"/>
    <mergeCell ref="B4:S4"/>
  </mergeCells>
  <pageMargins left="0.19685039370078741" right="0.15748031496062992" top="0.15748031496062992" bottom="0.15748031496062992" header="0.31496062992125984" footer="0.15748031496062992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ROD_1_4_2_1_1_8</vt:lpstr>
      <vt:lpstr>ROD_1_4_2_1_1_8!Area_de_impressao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2015-07-08T19:12:44Z</dcterms:created>
  <dcterms:modified xsi:type="dcterms:W3CDTF">2018-08-10T19:34:01Z</dcterms:modified>
</cp:coreProperties>
</file>