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8\02_Anuario_do_Transporte_2018\CTI - Anuario 2018\Aqu\"/>
    </mc:Choice>
  </mc:AlternateContent>
  <bookViews>
    <workbookView xWindow="0" yWindow="0" windowWidth="24004" windowHeight="8540"/>
  </bookViews>
  <sheets>
    <sheet name="AQU_3_6_2_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51" i="1"/>
  <c r="D52" i="1"/>
  <c r="D53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" i="1"/>
  <c r="D4" i="1"/>
</calcChain>
</file>

<file path=xl/sharedStrings.xml><?xml version="1.0" encoding="utf-8"?>
<sst xmlns="http://schemas.openxmlformats.org/spreadsheetml/2006/main" count="57" uniqueCount="22">
  <si>
    <t>Origem</t>
  </si>
  <si>
    <t>Destino</t>
  </si>
  <si>
    <t>Quantidade Transportada (t)</t>
  </si>
  <si>
    <t xml:space="preserve">% </t>
  </si>
  <si>
    <t xml:space="preserve"> </t>
  </si>
  <si>
    <t>Não Informado</t>
  </si>
  <si>
    <t>TOTAL</t>
  </si>
  <si>
    <t>BA</t>
  </si>
  <si>
    <t>ES</t>
  </si>
  <si>
    <t>RS</t>
  </si>
  <si>
    <t>PA</t>
  </si>
  <si>
    <t>CE</t>
  </si>
  <si>
    <t>SP</t>
  </si>
  <si>
    <t>SC</t>
  </si>
  <si>
    <t>PE</t>
  </si>
  <si>
    <t>RJ</t>
  </si>
  <si>
    <t>SE</t>
  </si>
  <si>
    <t>PR</t>
  </si>
  <si>
    <t>MA</t>
  </si>
  <si>
    <t>RN</t>
  </si>
  <si>
    <t>AM</t>
  </si>
  <si>
    <t>Matriz de Origem-Destino do transporte de carga na navegação de cabotagem segundo Unidade da Federação - Carga Geral Solta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</si>
</sst>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_-;\-* #,##0_-;_-* &quot;-&quot;??_-;_-@_-"/>
    <numFmt numFmtId="166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23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0" fontId="4" fillId="0" borderId="0" xfId="2" applyFont="1" applyBorder="1" applyAlignment="1">
      <alignment vertical="center" wrapText="1"/>
    </xf>
    <xf numFmtId="165" fontId="4" fillId="0" borderId="0" xfId="2" applyNumberFormat="1" applyFont="1" applyBorder="1" applyAlignment="1">
      <alignment vertical="center" wrapText="1"/>
    </xf>
    <xf numFmtId="166" fontId="4" fillId="0" borderId="0" xfId="2" applyNumberFormat="1" applyFont="1" applyBorder="1" applyAlignment="1">
      <alignment vertical="center" wrapText="1"/>
    </xf>
    <xf numFmtId="0" fontId="5" fillId="0" borderId="0" xfId="2" applyFont="1" applyBorder="1" applyAlignment="1">
      <alignment vertical="center" wrapText="1"/>
    </xf>
    <xf numFmtId="165" fontId="5" fillId="0" borderId="0" xfId="2" applyNumberFormat="1" applyFont="1" applyBorder="1" applyAlignment="1">
      <alignment vertical="center" wrapText="1"/>
    </xf>
    <xf numFmtId="166" fontId="5" fillId="0" borderId="0" xfId="2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165" fontId="2" fillId="0" borderId="2" xfId="1" applyNumberFormat="1" applyFont="1" applyBorder="1" applyAlignment="1">
      <alignment vertical="center" wrapText="1"/>
    </xf>
    <xf numFmtId="166" fontId="2" fillId="0" borderId="2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6" fillId="2" borderId="1" xfId="2" applyFont="1" applyFill="1" applyBorder="1" applyAlignment="1">
      <alignment horizontal="center" vertical="center" wrapText="1"/>
    </xf>
    <xf numFmtId="165" fontId="6" fillId="2" borderId="1" xfId="2" applyNumberFormat="1" applyFont="1" applyFill="1" applyBorder="1" applyAlignment="1">
      <alignment horizontal="center" vertical="center" wrapText="1"/>
    </xf>
    <xf numFmtId="166" fontId="6" fillId="2" borderId="1" xfId="2" applyNumberFormat="1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vertical="center" wrapText="1"/>
    </xf>
    <xf numFmtId="165" fontId="5" fillId="3" borderId="0" xfId="2" applyNumberFormat="1" applyFont="1" applyFill="1" applyBorder="1" applyAlignment="1">
      <alignment vertical="center" wrapText="1"/>
    </xf>
    <xf numFmtId="166" fontId="5" fillId="3" borderId="0" xfId="2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D55"/>
  <sheetViews>
    <sheetView showGridLines="0" tabSelected="1" zoomScaleNormal="100" workbookViewId="0">
      <selection activeCell="F6" sqref="F6"/>
    </sheetView>
  </sheetViews>
  <sheetFormatPr defaultColWidth="16.5546875" defaultRowHeight="18.8" customHeight="1" x14ac:dyDescent="0.3"/>
  <cols>
    <col min="1" max="1" width="22.6640625" style="4" customWidth="1"/>
    <col min="2" max="2" width="18.109375" style="4" bestFit="1" customWidth="1"/>
    <col min="3" max="3" width="16.5546875" style="5"/>
    <col min="4" max="4" width="16.5546875" style="6"/>
    <col min="5" max="16384" width="16.5546875" style="4"/>
  </cols>
  <sheetData>
    <row r="1" spans="1:4" ht="18.8" customHeight="1" x14ac:dyDescent="0.3">
      <c r="A1" s="18" t="s">
        <v>21</v>
      </c>
      <c r="B1" s="1"/>
      <c r="C1" s="2"/>
      <c r="D1" s="3"/>
    </row>
    <row r="3" spans="1:4" ht="37.6" customHeight="1" x14ac:dyDescent="0.3">
      <c r="A3" s="12" t="s">
        <v>0</v>
      </c>
      <c r="B3" s="12" t="s">
        <v>1</v>
      </c>
      <c r="C3" s="13" t="s">
        <v>2</v>
      </c>
      <c r="D3" s="14" t="s">
        <v>3</v>
      </c>
    </row>
    <row r="4" spans="1:4" ht="18.8" customHeight="1" x14ac:dyDescent="0.3">
      <c r="A4" s="15" t="s">
        <v>7</v>
      </c>
      <c r="B4" s="15"/>
      <c r="C4" s="16">
        <v>2405631.4340000004</v>
      </c>
      <c r="D4" s="17">
        <f t="shared" ref="D4:D35" si="0">100*C4/$C$54</f>
        <v>44.286795686323416</v>
      </c>
    </row>
    <row r="5" spans="1:4" ht="18.8" customHeight="1" x14ac:dyDescent="0.3">
      <c r="B5" s="4" t="s">
        <v>8</v>
      </c>
      <c r="C5" s="5">
        <v>2402205.1720000003</v>
      </c>
      <c r="D5" s="6">
        <f t="shared" si="0"/>
        <v>44.223719454853693</v>
      </c>
    </row>
    <row r="6" spans="1:4" ht="18.8" customHeight="1" x14ac:dyDescent="0.3">
      <c r="B6" s="4" t="s">
        <v>9</v>
      </c>
      <c r="C6" s="5">
        <v>3320.6620000000003</v>
      </c>
      <c r="D6" s="6">
        <f t="shared" si="0"/>
        <v>6.1132174055777685E-2</v>
      </c>
    </row>
    <row r="7" spans="1:4" ht="18.8" customHeight="1" x14ac:dyDescent="0.3">
      <c r="B7" s="4" t="s">
        <v>10</v>
      </c>
      <c r="C7" s="5">
        <v>105.6</v>
      </c>
      <c r="D7" s="6">
        <f t="shared" si="0"/>
        <v>1.9440574139403899E-3</v>
      </c>
    </row>
    <row r="8" spans="1:4" ht="18.8" customHeight="1" x14ac:dyDescent="0.3">
      <c r="A8" s="15" t="s">
        <v>11</v>
      </c>
      <c r="B8" s="15"/>
      <c r="C8" s="16">
        <v>42727.915000000001</v>
      </c>
      <c r="D8" s="17">
        <f t="shared" si="0"/>
        <v>0.78660530244284843</v>
      </c>
    </row>
    <row r="9" spans="1:4" ht="18.8" customHeight="1" x14ac:dyDescent="0.3">
      <c r="B9" s="4" t="s">
        <v>12</v>
      </c>
      <c r="C9" s="5">
        <v>41359.343000000001</v>
      </c>
      <c r="D9" s="6">
        <f t="shared" si="0"/>
        <v>0.76141039199671945</v>
      </c>
    </row>
    <row r="10" spans="1:4" ht="18.8" customHeight="1" x14ac:dyDescent="0.3">
      <c r="B10" s="4" t="s">
        <v>9</v>
      </c>
      <c r="C10" s="5">
        <v>1368.5720000000001</v>
      </c>
      <c r="D10" s="6">
        <f t="shared" si="0"/>
        <v>2.5194910446129048E-2</v>
      </c>
    </row>
    <row r="11" spans="1:4" ht="18.8" customHeight="1" x14ac:dyDescent="0.3">
      <c r="A11" s="15" t="s">
        <v>8</v>
      </c>
      <c r="B11" s="15"/>
      <c r="C11" s="16">
        <v>1836367.7340000006</v>
      </c>
      <c r="D11" s="17">
        <f t="shared" si="0"/>
        <v>33.806858977306959</v>
      </c>
    </row>
    <row r="12" spans="1:4" ht="18.8" customHeight="1" x14ac:dyDescent="0.3">
      <c r="B12" s="4" t="s">
        <v>13</v>
      </c>
      <c r="C12" s="5">
        <v>1748973.5990000006</v>
      </c>
      <c r="D12" s="6">
        <f t="shared" si="0"/>
        <v>32.1979648856246</v>
      </c>
    </row>
    <row r="13" spans="1:4" ht="18.8" customHeight="1" x14ac:dyDescent="0.3">
      <c r="B13" s="4" t="s">
        <v>11</v>
      </c>
      <c r="C13" s="5">
        <v>30244.67</v>
      </c>
      <c r="D13" s="6">
        <f t="shared" si="0"/>
        <v>0.55679332334924714</v>
      </c>
    </row>
    <row r="14" spans="1:4" ht="18.8" customHeight="1" x14ac:dyDescent="0.3">
      <c r="B14" s="4" t="s">
        <v>7</v>
      </c>
      <c r="C14" s="5">
        <v>18308.050999999999</v>
      </c>
      <c r="D14" s="6">
        <f t="shared" si="0"/>
        <v>0.33704452917943906</v>
      </c>
    </row>
    <row r="15" spans="1:4" ht="18.8" customHeight="1" x14ac:dyDescent="0.3">
      <c r="B15" s="4" t="s">
        <v>12</v>
      </c>
      <c r="C15" s="5">
        <v>14578.24</v>
      </c>
      <c r="D15" s="6">
        <f t="shared" si="0"/>
        <v>0.26838007153600713</v>
      </c>
    </row>
    <row r="16" spans="1:4" ht="18.8" customHeight="1" x14ac:dyDescent="0.3">
      <c r="B16" s="4" t="s">
        <v>14</v>
      </c>
      <c r="C16" s="5">
        <v>13317</v>
      </c>
      <c r="D16" s="6">
        <f t="shared" si="0"/>
        <v>0.24516110399094859</v>
      </c>
    </row>
    <row r="17" spans="1:4" ht="18.8" customHeight="1" x14ac:dyDescent="0.3">
      <c r="B17" s="4" t="s">
        <v>15</v>
      </c>
      <c r="C17" s="5">
        <v>10941.174000000001</v>
      </c>
      <c r="D17" s="6">
        <f t="shared" si="0"/>
        <v>0.20142301545371055</v>
      </c>
    </row>
    <row r="18" spans="1:4" ht="18.8" customHeight="1" x14ac:dyDescent="0.3">
      <c r="B18" s="4" t="s">
        <v>8</v>
      </c>
      <c r="C18" s="5">
        <v>5</v>
      </c>
      <c r="D18" s="6">
        <f t="shared" si="0"/>
        <v>9.2048173008541192E-5</v>
      </c>
    </row>
    <row r="19" spans="1:4" ht="18.8" customHeight="1" x14ac:dyDescent="0.3">
      <c r="A19" s="15" t="s">
        <v>10</v>
      </c>
      <c r="B19" s="15"/>
      <c r="C19" s="16">
        <v>1</v>
      </c>
      <c r="D19" s="17">
        <f t="shared" si="0"/>
        <v>1.8409634601708238E-5</v>
      </c>
    </row>
    <row r="20" spans="1:4" ht="18.8" customHeight="1" x14ac:dyDescent="0.3">
      <c r="B20" s="4" t="s">
        <v>16</v>
      </c>
      <c r="C20" s="5">
        <v>1</v>
      </c>
      <c r="D20" s="6">
        <f t="shared" si="0"/>
        <v>1.8409634601708238E-5</v>
      </c>
    </row>
    <row r="21" spans="1:4" ht="18.8" customHeight="1" x14ac:dyDescent="0.3">
      <c r="A21" s="15" t="s">
        <v>14</v>
      </c>
      <c r="B21" s="15"/>
      <c r="C21" s="16">
        <v>4357.45</v>
      </c>
      <c r="D21" s="17">
        <f t="shared" si="0"/>
        <v>8.0219062295213556E-2</v>
      </c>
    </row>
    <row r="22" spans="1:4" ht="18.8" customHeight="1" x14ac:dyDescent="0.3">
      <c r="B22" s="4" t="s">
        <v>14</v>
      </c>
      <c r="C22" s="5">
        <v>4357</v>
      </c>
      <c r="D22" s="6">
        <f t="shared" si="0"/>
        <v>8.0210777959642793E-2</v>
      </c>
    </row>
    <row r="23" spans="1:4" ht="18.8" customHeight="1" x14ac:dyDescent="0.3">
      <c r="B23" s="4" t="s">
        <v>12</v>
      </c>
      <c r="C23" s="5">
        <v>0.45</v>
      </c>
      <c r="D23" s="6">
        <f t="shared" si="0"/>
        <v>8.2843355707687066E-6</v>
      </c>
    </row>
    <row r="24" spans="1:4" ht="18.8" customHeight="1" x14ac:dyDescent="0.3">
      <c r="A24" s="15" t="s">
        <v>17</v>
      </c>
      <c r="B24" s="15"/>
      <c r="C24" s="16">
        <v>1.5</v>
      </c>
      <c r="D24" s="17">
        <f t="shared" si="0"/>
        <v>2.7614451902562358E-5</v>
      </c>
    </row>
    <row r="25" spans="1:4" ht="18.8" customHeight="1" x14ac:dyDescent="0.3">
      <c r="B25" s="4" t="s">
        <v>10</v>
      </c>
      <c r="C25" s="5">
        <v>1.5</v>
      </c>
      <c r="D25" s="6">
        <f t="shared" si="0"/>
        <v>2.7614451902562358E-5</v>
      </c>
    </row>
    <row r="26" spans="1:4" ht="18.8" customHeight="1" x14ac:dyDescent="0.3">
      <c r="A26" s="15" t="s">
        <v>15</v>
      </c>
      <c r="B26" s="15"/>
      <c r="C26" s="16">
        <v>80092.482000000004</v>
      </c>
      <c r="D26" s="17">
        <f t="shared" si="0"/>
        <v>1.4744733279638942</v>
      </c>
    </row>
    <row r="27" spans="1:4" ht="18.8" customHeight="1" x14ac:dyDescent="0.3">
      <c r="B27" s="4" t="s">
        <v>8</v>
      </c>
      <c r="C27" s="5">
        <v>47650.544000000002</v>
      </c>
      <c r="D27" s="6">
        <f t="shared" si="0"/>
        <v>0.87722910361262096</v>
      </c>
    </row>
    <row r="28" spans="1:4" ht="18.8" customHeight="1" x14ac:dyDescent="0.3">
      <c r="B28" s="4" t="s">
        <v>11</v>
      </c>
      <c r="C28" s="5">
        <v>27535.772000000001</v>
      </c>
      <c r="D28" s="6">
        <f t="shared" si="0"/>
        <v>0.50692350099594885</v>
      </c>
    </row>
    <row r="29" spans="1:4" ht="18.8" customHeight="1" x14ac:dyDescent="0.3">
      <c r="B29" s="4" t="s">
        <v>15</v>
      </c>
      <c r="C29" s="5">
        <v>2649.518</v>
      </c>
      <c r="D29" s="6">
        <f t="shared" si="0"/>
        <v>4.8776658250648808E-2</v>
      </c>
    </row>
    <row r="30" spans="1:4" ht="18.8" customHeight="1" x14ac:dyDescent="0.3">
      <c r="B30" s="4" t="s">
        <v>18</v>
      </c>
      <c r="C30" s="5">
        <v>1595.9880000000001</v>
      </c>
      <c r="D30" s="6">
        <f t="shared" si="0"/>
        <v>2.9381555908711131E-2</v>
      </c>
    </row>
    <row r="31" spans="1:4" ht="18.8" customHeight="1" x14ac:dyDescent="0.3">
      <c r="B31" s="4" t="s">
        <v>12</v>
      </c>
      <c r="C31" s="5">
        <v>660.66</v>
      </c>
      <c r="D31" s="6">
        <f t="shared" si="0"/>
        <v>1.2162509195964564E-2</v>
      </c>
    </row>
    <row r="32" spans="1:4" ht="18.8" customHeight="1" x14ac:dyDescent="0.3">
      <c r="A32" s="15" t="s">
        <v>19</v>
      </c>
      <c r="B32" s="15"/>
      <c r="C32" s="16">
        <v>122169.9</v>
      </c>
      <c r="D32" s="17">
        <f t="shared" si="0"/>
        <v>2.2491032183272353</v>
      </c>
    </row>
    <row r="33" spans="1:4" ht="18.8" customHeight="1" x14ac:dyDescent="0.3">
      <c r="B33" s="4" t="s">
        <v>8</v>
      </c>
      <c r="C33" s="5">
        <v>122169.9</v>
      </c>
      <c r="D33" s="6">
        <f t="shared" si="0"/>
        <v>2.2491032183272353</v>
      </c>
    </row>
    <row r="34" spans="1:4" ht="18.8" customHeight="1" x14ac:dyDescent="0.3">
      <c r="A34" s="15" t="s">
        <v>9</v>
      </c>
      <c r="B34" s="15"/>
      <c r="C34" s="16">
        <v>660877.72000000009</v>
      </c>
      <c r="D34" s="17">
        <f t="shared" si="0"/>
        <v>12.166517341610049</v>
      </c>
    </row>
    <row r="35" spans="1:4" ht="18.8" customHeight="1" x14ac:dyDescent="0.3">
      <c r="B35" s="4" t="s">
        <v>8</v>
      </c>
      <c r="C35" s="5">
        <v>654743.30900000012</v>
      </c>
      <c r="D35" s="6">
        <f t="shared" si="0"/>
        <v>12.053585076603351</v>
      </c>
    </row>
    <row r="36" spans="1:4" ht="18.8" customHeight="1" x14ac:dyDescent="0.3">
      <c r="B36" s="4" t="s">
        <v>12</v>
      </c>
      <c r="C36" s="5">
        <v>2927.3030000000003</v>
      </c>
      <c r="D36" s="6">
        <f t="shared" ref="D36:D53" si="1">100*C36/$C$54</f>
        <v>5.389057859848434E-2</v>
      </c>
    </row>
    <row r="37" spans="1:4" ht="18.8" customHeight="1" x14ac:dyDescent="0.3">
      <c r="B37" s="4" t="s">
        <v>19</v>
      </c>
      <c r="C37" s="5">
        <v>2631.87</v>
      </c>
      <c r="D37" s="6">
        <f t="shared" si="1"/>
        <v>4.8451765019197859E-2</v>
      </c>
    </row>
    <row r="38" spans="1:4" ht="18.8" customHeight="1" x14ac:dyDescent="0.3">
      <c r="B38" s="4" t="s">
        <v>10</v>
      </c>
      <c r="C38" s="5">
        <v>531</v>
      </c>
      <c r="D38" s="6">
        <f t="shared" si="1"/>
        <v>9.7755159735070738E-3</v>
      </c>
    </row>
    <row r="39" spans="1:4" ht="18.8" customHeight="1" x14ac:dyDescent="0.3">
      <c r="B39" s="4" t="s">
        <v>20</v>
      </c>
      <c r="C39" s="5">
        <v>44.238</v>
      </c>
      <c r="D39" s="6">
        <f t="shared" si="1"/>
        <v>8.1440541551036909E-4</v>
      </c>
    </row>
    <row r="40" spans="1:4" ht="18.8" customHeight="1" x14ac:dyDescent="0.3">
      <c r="A40" s="15" t="s">
        <v>13</v>
      </c>
      <c r="B40" s="15"/>
      <c r="C40" s="16">
        <v>58282.061999999998</v>
      </c>
      <c r="D40" s="17">
        <f t="shared" si="1"/>
        <v>1.0729514652541048</v>
      </c>
    </row>
    <row r="41" spans="1:4" ht="18.8" customHeight="1" x14ac:dyDescent="0.3">
      <c r="B41" s="4" t="s">
        <v>8</v>
      </c>
      <c r="C41" s="5">
        <v>49211.106</v>
      </c>
      <c r="D41" s="6">
        <f t="shared" si="1"/>
        <v>0.9059584798059318</v>
      </c>
    </row>
    <row r="42" spans="1:4" ht="18.8" customHeight="1" x14ac:dyDescent="0.3">
      <c r="B42" s="4" t="s">
        <v>19</v>
      </c>
      <c r="C42" s="5">
        <v>3673.759</v>
      </c>
      <c r="D42" s="6">
        <f t="shared" si="1"/>
        <v>6.7632560804737063E-2</v>
      </c>
    </row>
    <row r="43" spans="1:4" ht="18.8" customHeight="1" x14ac:dyDescent="0.3">
      <c r="B43" s="4" t="s">
        <v>10</v>
      </c>
      <c r="C43" s="5">
        <v>3018.3180000000002</v>
      </c>
      <c r="D43" s="6">
        <f t="shared" si="1"/>
        <v>5.5566131491758812E-2</v>
      </c>
    </row>
    <row r="44" spans="1:4" ht="18.8" customHeight="1" x14ac:dyDescent="0.3">
      <c r="B44" s="4" t="s">
        <v>11</v>
      </c>
      <c r="C44" s="5">
        <v>2378.8789999999999</v>
      </c>
      <c r="D44" s="6">
        <f t="shared" si="1"/>
        <v>4.3794293151677093E-2</v>
      </c>
    </row>
    <row r="45" spans="1:4" ht="18.8" customHeight="1" x14ac:dyDescent="0.3">
      <c r="A45" s="15" t="s">
        <v>12</v>
      </c>
      <c r="B45" s="15"/>
      <c r="C45" s="16">
        <v>209216.08300000001</v>
      </c>
      <c r="D45" s="17">
        <f t="shared" si="1"/>
        <v>3.8515916408306627</v>
      </c>
    </row>
    <row r="46" spans="1:4" ht="18.8" customHeight="1" x14ac:dyDescent="0.3">
      <c r="B46" s="4" t="s">
        <v>11</v>
      </c>
      <c r="C46" s="5">
        <v>203443.91900000002</v>
      </c>
      <c r="D46" s="6">
        <f t="shared" si="1"/>
        <v>3.7453282107295283</v>
      </c>
    </row>
    <row r="47" spans="1:4" ht="18.8" customHeight="1" x14ac:dyDescent="0.3">
      <c r="B47" s="4" t="s">
        <v>10</v>
      </c>
      <c r="C47" s="5">
        <v>2461.337</v>
      </c>
      <c r="D47" s="6">
        <f t="shared" si="1"/>
        <v>4.5312314801664748E-2</v>
      </c>
    </row>
    <row r="48" spans="1:4" ht="18.8" customHeight="1" x14ac:dyDescent="0.3">
      <c r="B48" s="4" t="s">
        <v>8</v>
      </c>
      <c r="C48" s="5">
        <v>1781.2879999999998</v>
      </c>
      <c r="D48" s="6">
        <f t="shared" si="1"/>
        <v>3.2792861200407662E-2</v>
      </c>
    </row>
    <row r="49" spans="1:4" ht="18.8" customHeight="1" x14ac:dyDescent="0.3">
      <c r="B49" s="4" t="s">
        <v>17</v>
      </c>
      <c r="C49" s="5">
        <v>1113.539</v>
      </c>
      <c r="D49" s="6">
        <f t="shared" si="1"/>
        <v>2.0499846104751588E-2</v>
      </c>
    </row>
    <row r="50" spans="1:4" ht="18.8" customHeight="1" x14ac:dyDescent="0.3">
      <c r="B50" s="4" t="s">
        <v>14</v>
      </c>
      <c r="C50" s="5">
        <v>416</v>
      </c>
      <c r="D50" s="6">
        <f t="shared" si="1"/>
        <v>7.6584079943106268E-3</v>
      </c>
    </row>
    <row r="51" spans="1:4" ht="18.8" customHeight="1" x14ac:dyDescent="0.3">
      <c r="A51" s="15" t="s">
        <v>5</v>
      </c>
      <c r="B51" s="15"/>
      <c r="C51" s="16">
        <v>12213.059000000001</v>
      </c>
      <c r="D51" s="17">
        <f t="shared" si="1"/>
        <v>0.22483795355910424</v>
      </c>
    </row>
    <row r="52" spans="1:4" ht="18.8" customHeight="1" x14ac:dyDescent="0.3">
      <c r="B52" s="4" t="s">
        <v>8</v>
      </c>
      <c r="C52" s="5">
        <v>9460.6769999999997</v>
      </c>
      <c r="D52" s="6">
        <f t="shared" si="1"/>
        <v>0.17416760665478528</v>
      </c>
    </row>
    <row r="53" spans="1:4" ht="18.8" customHeight="1" x14ac:dyDescent="0.3">
      <c r="B53" s="4" t="s">
        <v>16</v>
      </c>
      <c r="C53" s="5">
        <v>2752.3820000000005</v>
      </c>
      <c r="D53" s="6">
        <f t="shared" si="1"/>
        <v>5.0670346904318937E-2</v>
      </c>
    </row>
    <row r="54" spans="1:4" ht="18.8" customHeight="1" thickBot="1" x14ac:dyDescent="0.35">
      <c r="A54" s="7" t="s">
        <v>6</v>
      </c>
      <c r="B54" s="8" t="s">
        <v>4</v>
      </c>
      <c r="C54" s="9">
        <v>5431938.3390000015</v>
      </c>
      <c r="D54" s="10">
        <v>100</v>
      </c>
    </row>
    <row r="55" spans="1:4" ht="18.8" customHeight="1" x14ac:dyDescent="0.3">
      <c r="A55" s="11"/>
    </row>
  </sheetData>
  <sheetProtection selectLockedCells="1" selectUnlockedCells="1"/>
  <pageMargins left="0.51180555555555551" right="0.51180555555555551" top="0.4819444444444444" bottom="0.78749999999999998" header="0.31527777777777777" footer="0.51180555555555551"/>
  <pageSetup paperSize="9" scale="8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AQU_3_6_2_5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2015-07-09T18:56:21Z</dcterms:created>
  <dcterms:modified xsi:type="dcterms:W3CDTF">2018-08-10T19:15:52Z</dcterms:modified>
</cp:coreProperties>
</file>