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3_2_5_1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E39" i="1"/>
  <c r="D39" i="1"/>
  <c r="C39" i="1"/>
</calcChain>
</file>

<file path=xl/sharedStrings.xml><?xml version="1.0" encoding="utf-8"?>
<sst xmlns="http://schemas.openxmlformats.org/spreadsheetml/2006/main" count="73" uniqueCount="56">
  <si>
    <t xml:space="preserve">   (Em t)</t>
  </si>
  <si>
    <t>PORTO</t>
  </si>
  <si>
    <t>UF</t>
  </si>
  <si>
    <t>Total</t>
  </si>
  <si>
    <t>Evolução Histórica da Movimentação Total de Cargas por Portos Organizados segundo ano - 2010 - 2017</t>
  </si>
  <si>
    <t>Santos</t>
  </si>
  <si>
    <t>SP</t>
  </si>
  <si>
    <t>Itaguaí</t>
  </si>
  <si>
    <t>RJ</t>
  </si>
  <si>
    <t>Paranaguá</t>
  </si>
  <si>
    <t>PR</t>
  </si>
  <si>
    <t>Rio Grande</t>
  </si>
  <si>
    <t>RS</t>
  </si>
  <si>
    <t>Suape</t>
  </si>
  <si>
    <t>PE</t>
  </si>
  <si>
    <t>Itaqui</t>
  </si>
  <si>
    <t>MA</t>
  </si>
  <si>
    <t>Vila do Conde</t>
  </si>
  <si>
    <t>PA</t>
  </si>
  <si>
    <t>São Francisco do Sul</t>
  </si>
  <si>
    <t>SC</t>
  </si>
  <si>
    <t>Santarém</t>
  </si>
  <si>
    <t>Vitória</t>
  </si>
  <si>
    <t>ES</t>
  </si>
  <si>
    <t>Aratu</t>
  </si>
  <si>
    <t>BA</t>
  </si>
  <si>
    <t>Rio de Janeiro</t>
  </si>
  <si>
    <t>Salvador</t>
  </si>
  <si>
    <t>Fortaleza</t>
  </si>
  <si>
    <t>CE</t>
  </si>
  <si>
    <t>Imbituba</t>
  </si>
  <si>
    <t>Areia Branca</t>
  </si>
  <si>
    <t>RN</t>
  </si>
  <si>
    <t>Belém</t>
  </si>
  <si>
    <t>Porto Velho</t>
  </si>
  <si>
    <t>RO</t>
  </si>
  <si>
    <t>Itajaí</t>
  </si>
  <si>
    <t>Maceió</t>
  </si>
  <si>
    <t>AL</t>
  </si>
  <si>
    <t>Santana</t>
  </si>
  <si>
    <t>AP</t>
  </si>
  <si>
    <t>Recife</t>
  </si>
  <si>
    <t>Antonina</t>
  </si>
  <si>
    <t>Porto Alegre</t>
  </si>
  <si>
    <t>Cabedelo</t>
  </si>
  <si>
    <t>PB</t>
  </si>
  <si>
    <t>Natal</t>
  </si>
  <si>
    <t>Pelotas</t>
  </si>
  <si>
    <t>São Sebastião</t>
  </si>
  <si>
    <t>Ilhéus</t>
  </si>
  <si>
    <t>Niterói</t>
  </si>
  <si>
    <t>Manaus</t>
  </si>
  <si>
    <t>AM</t>
  </si>
  <si>
    <t>Angra dos Reis</t>
  </si>
  <si>
    <t>Estrela</t>
  </si>
  <si>
    <t>Forno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</si>
</sst>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165" fontId="3" fillId="0" borderId="0" xfId="1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1" applyNumberFormat="1" applyFont="1" applyBorder="1" applyAlignment="1" applyProtection="1">
      <alignment vertical="center" wrapText="1"/>
      <protection locked="0"/>
    </xf>
    <xf numFmtId="0" fontId="6" fillId="0" borderId="0" xfId="1" applyNumberFormat="1" applyFont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lef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66" fontId="6" fillId="0" borderId="0" xfId="1" applyNumberFormat="1" applyFont="1" applyFill="1" applyBorder="1" applyAlignment="1" applyProtection="1">
      <alignment horizontal="right" vertical="center"/>
    </xf>
    <xf numFmtId="166" fontId="6" fillId="0" borderId="0" xfId="1" applyNumberFormat="1" applyFont="1" applyBorder="1" applyAlignment="1" applyProtection="1">
      <alignment horizontal="left" vertical="center"/>
      <protection locked="0"/>
    </xf>
    <xf numFmtId="0" fontId="6" fillId="3" borderId="0" xfId="1" applyNumberFormat="1" applyFont="1" applyFill="1" applyBorder="1" applyAlignment="1" applyProtection="1">
      <alignment vertical="center" wrapText="1"/>
      <protection locked="0"/>
    </xf>
    <xf numFmtId="0" fontId="6" fillId="3" borderId="0" xfId="1" applyNumberFormat="1" applyFont="1" applyFill="1" applyBorder="1" applyAlignment="1" applyProtection="1">
      <alignment horizontal="center" vertical="center"/>
      <protection locked="0"/>
    </xf>
    <xf numFmtId="166" fontId="6" fillId="3" borderId="0" xfId="1" applyNumberFormat="1" applyFont="1" applyFill="1" applyBorder="1" applyAlignment="1" applyProtection="1">
      <alignment horizontal="right" vertical="center"/>
    </xf>
    <xf numFmtId="166" fontId="6" fillId="3" borderId="0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3" fillId="0" borderId="2" xfId="1" applyNumberFormat="1" applyFont="1" applyBorder="1" applyAlignment="1" applyProtection="1">
      <alignment vertical="center" wrapText="1"/>
      <protection locked="0"/>
    </xf>
    <xf numFmtId="0" fontId="3" fillId="0" borderId="2" xfId="1" applyNumberFormat="1" applyFont="1" applyBorder="1" applyAlignment="1" applyProtection="1">
      <alignment horizontal="center" vertical="center"/>
      <protection locked="0"/>
    </xf>
    <xf numFmtId="166" fontId="3" fillId="0" borderId="2" xfId="1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/>
  <dimension ref="A1:J39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ColWidth="16.5546875" defaultRowHeight="18.8" customHeight="1" x14ac:dyDescent="0.3"/>
  <cols>
    <col min="1" max="1" width="35.33203125" style="1" customWidth="1"/>
    <col min="2" max="6" width="18.44140625" style="1" customWidth="1"/>
    <col min="7" max="16384" width="16.5546875" style="1"/>
  </cols>
  <sheetData>
    <row r="1" spans="1:10" ht="18.8" customHeight="1" x14ac:dyDescent="0.3">
      <c r="A1" s="19" t="s">
        <v>4</v>
      </c>
    </row>
    <row r="3" spans="1:10" s="3" customFormat="1" ht="18.8" customHeight="1" x14ac:dyDescent="0.3">
      <c r="A3" s="2"/>
      <c r="C3" s="4"/>
      <c r="D3" s="4"/>
      <c r="E3" s="4"/>
      <c r="H3" s="5"/>
      <c r="J3" s="5" t="s">
        <v>0</v>
      </c>
    </row>
    <row r="4" spans="1:10" s="3" customFormat="1" ht="36" customHeight="1" x14ac:dyDescent="0.3">
      <c r="A4" s="9" t="s">
        <v>1</v>
      </c>
      <c r="B4" s="10" t="s">
        <v>2</v>
      </c>
      <c r="C4" s="11">
        <v>2010</v>
      </c>
      <c r="D4" s="11">
        <v>2011</v>
      </c>
      <c r="E4" s="11">
        <v>2012</v>
      </c>
      <c r="F4" s="12">
        <v>2013</v>
      </c>
      <c r="G4" s="11">
        <v>2014</v>
      </c>
      <c r="H4" s="11">
        <v>2015</v>
      </c>
      <c r="I4" s="11">
        <v>2016</v>
      </c>
      <c r="J4" s="11">
        <v>2017</v>
      </c>
    </row>
    <row r="5" spans="1:10" s="8" customFormat="1" ht="18.8" customHeight="1" x14ac:dyDescent="0.3">
      <c r="A5" s="6" t="s">
        <v>5</v>
      </c>
      <c r="B5" s="7" t="s">
        <v>6</v>
      </c>
      <c r="C5" s="13">
        <v>93442514.976000085</v>
      </c>
      <c r="D5" s="13">
        <v>87838919.618999958</v>
      </c>
      <c r="E5" s="13">
        <v>90737328.774999976</v>
      </c>
      <c r="F5" s="13">
        <v>99074788.231999993</v>
      </c>
      <c r="G5" s="14">
        <v>94042814.189999998</v>
      </c>
      <c r="H5" s="14">
        <v>101578071.15900011</v>
      </c>
      <c r="I5" s="14">
        <v>96935079.479000166</v>
      </c>
      <c r="J5" s="14">
        <v>106543172.76400004</v>
      </c>
    </row>
    <row r="6" spans="1:10" s="8" customFormat="1" ht="18.8" customHeight="1" x14ac:dyDescent="0.3">
      <c r="A6" s="15" t="s">
        <v>7</v>
      </c>
      <c r="B6" s="16" t="s">
        <v>8</v>
      </c>
      <c r="C6" s="17">
        <v>52765504.645000011</v>
      </c>
      <c r="D6" s="17">
        <v>58131045.214000009</v>
      </c>
      <c r="E6" s="17">
        <v>57081604.017999992</v>
      </c>
      <c r="F6" s="17">
        <v>58327911.563000001</v>
      </c>
      <c r="G6" s="18">
        <v>63849719.848999992</v>
      </c>
      <c r="H6" s="18">
        <v>57303100.592000008</v>
      </c>
      <c r="I6" s="18">
        <v>58763200.784000017</v>
      </c>
      <c r="J6" s="18">
        <v>52938062.428000003</v>
      </c>
    </row>
    <row r="7" spans="1:10" s="8" customFormat="1" ht="18.8" customHeight="1" x14ac:dyDescent="0.3">
      <c r="A7" s="6" t="s">
        <v>9</v>
      </c>
      <c r="B7" s="7" t="s">
        <v>10</v>
      </c>
      <c r="C7" s="13">
        <v>31107297.465999987</v>
      </c>
      <c r="D7" s="13">
        <v>37418523.447999977</v>
      </c>
      <c r="E7" s="13">
        <v>40441811.97200001</v>
      </c>
      <c r="F7" s="13">
        <v>41771840.019000009</v>
      </c>
      <c r="G7" s="14">
        <v>41603424.680000015</v>
      </c>
      <c r="H7" s="14">
        <v>41080412.219000019</v>
      </c>
      <c r="I7" s="14">
        <v>40053407.119000025</v>
      </c>
      <c r="J7" s="14">
        <v>45559089.704999968</v>
      </c>
    </row>
    <row r="8" spans="1:10" s="8" customFormat="1" ht="18.8" customHeight="1" x14ac:dyDescent="0.3">
      <c r="A8" s="15" t="s">
        <v>11</v>
      </c>
      <c r="B8" s="16" t="s">
        <v>12</v>
      </c>
      <c r="C8" s="17">
        <v>20168118.288000025</v>
      </c>
      <c r="D8" s="17">
        <v>17933212.515999995</v>
      </c>
      <c r="E8" s="17">
        <v>17072808.918999992</v>
      </c>
      <c r="F8" s="17">
        <v>20534639.822000012</v>
      </c>
      <c r="G8" s="18">
        <v>22448499.386000015</v>
      </c>
      <c r="H8" s="18">
        <v>22930995.049000006</v>
      </c>
      <c r="I8" s="18">
        <v>24114921.401999988</v>
      </c>
      <c r="J8" s="18">
        <v>26171271.107999995</v>
      </c>
    </row>
    <row r="9" spans="1:10" s="8" customFormat="1" ht="18.8" customHeight="1" x14ac:dyDescent="0.3">
      <c r="A9" s="6" t="s">
        <v>13</v>
      </c>
      <c r="B9" s="7" t="s">
        <v>14</v>
      </c>
      <c r="C9" s="13">
        <v>8885998.3820000011</v>
      </c>
      <c r="D9" s="13">
        <v>11003887.449000003</v>
      </c>
      <c r="E9" s="13">
        <v>10995656.222999997</v>
      </c>
      <c r="F9" s="13">
        <v>12771660.744999999</v>
      </c>
      <c r="G9" s="14">
        <v>15236300.555000009</v>
      </c>
      <c r="H9" s="14">
        <v>19790127.758000005</v>
      </c>
      <c r="I9" s="14">
        <v>22747980.420000002</v>
      </c>
      <c r="J9" s="14">
        <v>23631471.895</v>
      </c>
    </row>
    <row r="10" spans="1:10" s="8" customFormat="1" ht="18.8" customHeight="1" x14ac:dyDescent="0.3">
      <c r="A10" s="15" t="s">
        <v>15</v>
      </c>
      <c r="B10" s="16" t="s">
        <v>16</v>
      </c>
      <c r="C10" s="17">
        <v>12524977.847999999</v>
      </c>
      <c r="D10" s="17">
        <v>13913818.253</v>
      </c>
      <c r="E10" s="17">
        <v>15700098.393000001</v>
      </c>
      <c r="F10" s="17">
        <v>15291909.890999999</v>
      </c>
      <c r="G10" s="18">
        <v>18028301.794000003</v>
      </c>
      <c r="H10" s="18">
        <v>21816656.502000004</v>
      </c>
      <c r="I10" s="18">
        <v>17082084.548</v>
      </c>
      <c r="J10" s="18">
        <v>19113491.888000004</v>
      </c>
    </row>
    <row r="11" spans="1:10" s="8" customFormat="1" ht="18.8" customHeight="1" x14ac:dyDescent="0.3">
      <c r="A11" s="6" t="s">
        <v>17</v>
      </c>
      <c r="B11" s="7" t="s">
        <v>18</v>
      </c>
      <c r="C11" s="13">
        <v>16548001.568000002</v>
      </c>
      <c r="D11" s="13">
        <v>16614022.026000001</v>
      </c>
      <c r="E11" s="13">
        <v>15176802.814999996</v>
      </c>
      <c r="F11" s="13">
        <v>14396511.018000003</v>
      </c>
      <c r="G11" s="14">
        <v>15196867.010000005</v>
      </c>
      <c r="H11" s="14">
        <v>15570308.432999983</v>
      </c>
      <c r="I11" s="14">
        <v>16178164.451000007</v>
      </c>
      <c r="J11" s="14">
        <v>16208324.69900001</v>
      </c>
    </row>
    <row r="12" spans="1:10" s="8" customFormat="1" ht="18.8" customHeight="1" x14ac:dyDescent="0.3">
      <c r="A12" s="15" t="s">
        <v>19</v>
      </c>
      <c r="B12" s="16" t="s">
        <v>20</v>
      </c>
      <c r="C12" s="17">
        <v>9532535.977</v>
      </c>
      <c r="D12" s="17">
        <v>10089511.045000006</v>
      </c>
      <c r="E12" s="17">
        <v>10934505.068000006</v>
      </c>
      <c r="F12" s="17">
        <v>13029825.469999997</v>
      </c>
      <c r="G12" s="18">
        <v>13268334.697000001</v>
      </c>
      <c r="H12" s="18">
        <v>13114426.268000003</v>
      </c>
      <c r="I12" s="18">
        <v>10082739.973999999</v>
      </c>
      <c r="J12" s="18">
        <v>11771331.339000007</v>
      </c>
    </row>
    <row r="13" spans="1:10" s="8" customFormat="1" ht="18.8" customHeight="1" x14ac:dyDescent="0.3">
      <c r="A13" s="6" t="s">
        <v>21</v>
      </c>
      <c r="B13" s="7" t="s">
        <v>18</v>
      </c>
      <c r="C13" s="13">
        <v>1079583.4909999999</v>
      </c>
      <c r="D13" s="13">
        <v>2345424.7489999998</v>
      </c>
      <c r="E13" s="13">
        <v>3425940.5240000007</v>
      </c>
      <c r="F13" s="13">
        <v>4435137.74</v>
      </c>
      <c r="G13" s="14">
        <v>2870409.9919999996</v>
      </c>
      <c r="H13" s="14">
        <v>4975927.3069999991</v>
      </c>
      <c r="I13" s="14">
        <v>4728464.5300000012</v>
      </c>
      <c r="J13" s="14">
        <v>7901508.0100000026</v>
      </c>
    </row>
    <row r="14" spans="1:10" s="8" customFormat="1" ht="18.8" customHeight="1" x14ac:dyDescent="0.3">
      <c r="A14" s="15" t="s">
        <v>22</v>
      </c>
      <c r="B14" s="16" t="s">
        <v>23</v>
      </c>
      <c r="C14" s="17">
        <v>6568084.2819999997</v>
      </c>
      <c r="D14" s="17">
        <v>8112747.6339999996</v>
      </c>
      <c r="E14" s="17">
        <v>6831569.8130000019</v>
      </c>
      <c r="F14" s="17">
        <v>5065851.4009999996</v>
      </c>
      <c r="G14" s="18">
        <v>6993238.1670000041</v>
      </c>
      <c r="H14" s="18">
        <v>6506865.5449999999</v>
      </c>
      <c r="I14" s="18">
        <v>6467425.8129999973</v>
      </c>
      <c r="J14" s="18">
        <v>6913966.4909999985</v>
      </c>
    </row>
    <row r="15" spans="1:10" s="8" customFormat="1" ht="18.8" customHeight="1" x14ac:dyDescent="0.3">
      <c r="A15" s="6" t="s">
        <v>24</v>
      </c>
      <c r="B15" s="7" t="s">
        <v>25</v>
      </c>
      <c r="C15" s="13">
        <v>5594655.1930000009</v>
      </c>
      <c r="D15" s="13">
        <v>5188341.731999998</v>
      </c>
      <c r="E15" s="13">
        <v>5814011.3350000009</v>
      </c>
      <c r="F15" s="13">
        <v>5825663.2959999982</v>
      </c>
      <c r="G15" s="14">
        <v>6491714.8450000025</v>
      </c>
      <c r="H15" s="14">
        <v>6140132.4939999999</v>
      </c>
      <c r="I15" s="14">
        <v>6192286.0819999995</v>
      </c>
      <c r="J15" s="14">
        <v>6907829.0819999995</v>
      </c>
    </row>
    <row r="16" spans="1:10" s="8" customFormat="1" ht="18.8" customHeight="1" x14ac:dyDescent="0.3">
      <c r="A16" s="15" t="s">
        <v>26</v>
      </c>
      <c r="B16" s="16" t="s">
        <v>8</v>
      </c>
      <c r="C16" s="17">
        <v>6944789.8569999998</v>
      </c>
      <c r="D16" s="17">
        <v>7706623.1860000025</v>
      </c>
      <c r="E16" s="17">
        <v>7755088.0729999971</v>
      </c>
      <c r="F16" s="17">
        <v>8232281.9939999962</v>
      </c>
      <c r="G16" s="18">
        <v>7525736.0659999996</v>
      </c>
      <c r="H16" s="18">
        <v>5575107.4540000018</v>
      </c>
      <c r="I16" s="18">
        <v>5351751.5109999999</v>
      </c>
      <c r="J16" s="18">
        <v>5287764.9880000008</v>
      </c>
    </row>
    <row r="17" spans="1:10" s="8" customFormat="1" ht="18.8" customHeight="1" x14ac:dyDescent="0.3">
      <c r="A17" s="6" t="s">
        <v>27</v>
      </c>
      <c r="B17" s="7" t="s">
        <v>25</v>
      </c>
      <c r="C17" s="13">
        <v>3433627.3899999997</v>
      </c>
      <c r="D17" s="13">
        <v>3484219.0260000001</v>
      </c>
      <c r="E17" s="13">
        <v>3424087.5709999991</v>
      </c>
      <c r="F17" s="13">
        <v>3986204.7499999977</v>
      </c>
      <c r="G17" s="14">
        <v>4339523.1909999968</v>
      </c>
      <c r="H17" s="14">
        <v>4206541.3089999957</v>
      </c>
      <c r="I17" s="14">
        <v>4562311.5429999903</v>
      </c>
      <c r="J17" s="14">
        <v>5129205.5970000075</v>
      </c>
    </row>
    <row r="18" spans="1:10" s="8" customFormat="1" ht="18.8" customHeight="1" x14ac:dyDescent="0.3">
      <c r="A18" s="15" t="s">
        <v>28</v>
      </c>
      <c r="B18" s="16" t="s">
        <v>29</v>
      </c>
      <c r="C18" s="17">
        <v>4337848.7399999993</v>
      </c>
      <c r="D18" s="17">
        <v>4309971.3039999977</v>
      </c>
      <c r="E18" s="17">
        <v>4613208.5699999994</v>
      </c>
      <c r="F18" s="17">
        <v>5160708.3799999971</v>
      </c>
      <c r="G18" s="18">
        <v>5351406.3330000015</v>
      </c>
      <c r="H18" s="18">
        <v>4675409.5520000011</v>
      </c>
      <c r="I18" s="18">
        <v>4632848.3489999967</v>
      </c>
      <c r="J18" s="18">
        <v>5068066.8479999984</v>
      </c>
    </row>
    <row r="19" spans="1:10" s="8" customFormat="1" ht="18.8" customHeight="1" x14ac:dyDescent="0.3">
      <c r="A19" s="6" t="s">
        <v>30</v>
      </c>
      <c r="B19" s="7" t="s">
        <v>20</v>
      </c>
      <c r="C19" s="13">
        <v>1875759.7829999996</v>
      </c>
      <c r="D19" s="13">
        <v>2311730.602</v>
      </c>
      <c r="E19" s="13">
        <v>2055612.138</v>
      </c>
      <c r="F19" s="13">
        <v>2492025.5150000006</v>
      </c>
      <c r="G19" s="14">
        <v>3364438.7850000006</v>
      </c>
      <c r="H19" s="14">
        <v>3391084.0530000003</v>
      </c>
      <c r="I19" s="14">
        <v>4803185.8229999999</v>
      </c>
      <c r="J19" s="14">
        <v>4486406.8800000018</v>
      </c>
    </row>
    <row r="20" spans="1:10" s="8" customFormat="1" ht="18.8" customHeight="1" x14ac:dyDescent="0.3">
      <c r="A20" s="15" t="s">
        <v>31</v>
      </c>
      <c r="B20" s="16" t="s">
        <v>32</v>
      </c>
      <c r="C20" s="17">
        <v>3133908.4000000004</v>
      </c>
      <c r="D20" s="17">
        <v>2523650.2999999993</v>
      </c>
      <c r="E20" s="17">
        <v>1995944.7999999998</v>
      </c>
      <c r="F20" s="17">
        <v>2255499.4000000004</v>
      </c>
      <c r="G20" s="18">
        <v>2969056.4129999992</v>
      </c>
      <c r="H20" s="18">
        <v>4124530.9000000004</v>
      </c>
      <c r="I20" s="18">
        <v>4205121.0999999996</v>
      </c>
      <c r="J20" s="18">
        <v>3917385.9</v>
      </c>
    </row>
    <row r="21" spans="1:10" s="8" customFormat="1" ht="18.8" customHeight="1" x14ac:dyDescent="0.3">
      <c r="A21" s="6" t="s">
        <v>33</v>
      </c>
      <c r="B21" s="7" t="s">
        <v>18</v>
      </c>
      <c r="C21" s="13">
        <v>3173192.9719999991</v>
      </c>
      <c r="D21" s="13">
        <v>3225447.6549999984</v>
      </c>
      <c r="E21" s="13">
        <v>3192140.672000004</v>
      </c>
      <c r="F21" s="13">
        <v>3146815.3439999996</v>
      </c>
      <c r="G21" s="14">
        <v>3120087.7869999986</v>
      </c>
      <c r="H21" s="14">
        <v>2821515.3859999981</v>
      </c>
      <c r="I21" s="14">
        <v>2337664.6790000005</v>
      </c>
      <c r="J21" s="14">
        <v>2611289.0469999993</v>
      </c>
    </row>
    <row r="22" spans="1:10" s="8" customFormat="1" ht="18.8" customHeight="1" x14ac:dyDescent="0.3">
      <c r="A22" s="15" t="s">
        <v>34</v>
      </c>
      <c r="B22" s="16" t="s">
        <v>35</v>
      </c>
      <c r="C22" s="17">
        <v>2414410.5529999994</v>
      </c>
      <c r="D22" s="17">
        <v>2094375.0230000003</v>
      </c>
      <c r="E22" s="17">
        <v>3273247.4450000008</v>
      </c>
      <c r="F22" s="17">
        <v>3397099.7450000001</v>
      </c>
      <c r="G22" s="18">
        <v>3765009.7029999997</v>
      </c>
      <c r="H22" s="18">
        <v>2436440.6350000002</v>
      </c>
      <c r="I22" s="18">
        <v>2447623.0620000004</v>
      </c>
      <c r="J22" s="18">
        <v>2522607.8140000007</v>
      </c>
    </row>
    <row r="23" spans="1:10" s="8" customFormat="1" ht="18.8" customHeight="1" x14ac:dyDescent="0.3">
      <c r="A23" s="6" t="s">
        <v>36</v>
      </c>
      <c r="B23" s="7" t="s">
        <v>20</v>
      </c>
      <c r="C23" s="13">
        <v>3632113.2390000005</v>
      </c>
      <c r="D23" s="13">
        <v>4353793.9909999976</v>
      </c>
      <c r="E23" s="13">
        <v>3913188.0790000032</v>
      </c>
      <c r="F23" s="13">
        <v>4112647.3739999984</v>
      </c>
      <c r="G23" s="14">
        <v>3813335.4709999948</v>
      </c>
      <c r="H23" s="14">
        <v>3090721.8349999981</v>
      </c>
      <c r="I23" s="14">
        <v>1860702.5389999999</v>
      </c>
      <c r="J23" s="14">
        <v>2082037.2179999987</v>
      </c>
    </row>
    <row r="24" spans="1:10" s="8" customFormat="1" ht="18.8" customHeight="1" x14ac:dyDescent="0.3">
      <c r="A24" s="15" t="s">
        <v>37</v>
      </c>
      <c r="B24" s="16" t="s">
        <v>38</v>
      </c>
      <c r="C24" s="17">
        <v>2965731.5220000003</v>
      </c>
      <c r="D24" s="17">
        <v>3305544.8640000005</v>
      </c>
      <c r="E24" s="17">
        <v>3000872.2989999996</v>
      </c>
      <c r="F24" s="17">
        <v>2581557.307000001</v>
      </c>
      <c r="G24" s="18">
        <v>2758556.4720000005</v>
      </c>
      <c r="H24" s="18">
        <v>2425423.767</v>
      </c>
      <c r="I24" s="18">
        <v>1963511.496</v>
      </c>
      <c r="J24" s="18">
        <v>1969936.0429999998</v>
      </c>
    </row>
    <row r="25" spans="1:10" s="8" customFormat="1" ht="18.8" customHeight="1" x14ac:dyDescent="0.3">
      <c r="A25" s="6" t="s">
        <v>39</v>
      </c>
      <c r="B25" s="7" t="s">
        <v>40</v>
      </c>
      <c r="C25" s="13">
        <v>1089881.709</v>
      </c>
      <c r="D25" s="13">
        <v>1333712.746</v>
      </c>
      <c r="E25" s="13">
        <v>1502868.6630000002</v>
      </c>
      <c r="F25" s="13">
        <v>2505286.5060000001</v>
      </c>
      <c r="G25" s="14">
        <v>3671488.2939999998</v>
      </c>
      <c r="H25" s="14">
        <v>1532680.9240000001</v>
      </c>
      <c r="I25" s="14">
        <v>799021.37399999995</v>
      </c>
      <c r="J25" s="14">
        <v>1505548.598</v>
      </c>
    </row>
    <row r="26" spans="1:10" s="8" customFormat="1" ht="18.8" customHeight="1" x14ac:dyDescent="0.3">
      <c r="A26" s="15" t="s">
        <v>41</v>
      </c>
      <c r="B26" s="16" t="s">
        <v>14</v>
      </c>
      <c r="C26" s="17">
        <v>1832914</v>
      </c>
      <c r="D26" s="17">
        <v>1998676</v>
      </c>
      <c r="E26" s="17">
        <v>1716032</v>
      </c>
      <c r="F26" s="17">
        <v>1708283.0499999998</v>
      </c>
      <c r="G26" s="18">
        <v>1512183</v>
      </c>
      <c r="H26" s="18">
        <v>1410260.0000000002</v>
      </c>
      <c r="I26" s="18">
        <v>1530038</v>
      </c>
      <c r="J26" s="18">
        <v>1451227</v>
      </c>
    </row>
    <row r="27" spans="1:10" s="8" customFormat="1" ht="18.8" customHeight="1" x14ac:dyDescent="0.3">
      <c r="A27" s="6" t="s">
        <v>42</v>
      </c>
      <c r="B27" s="7" t="s">
        <v>10</v>
      </c>
      <c r="C27" s="13">
        <v>235225.00999999998</v>
      </c>
      <c r="D27" s="13">
        <v>1208184.0130000003</v>
      </c>
      <c r="E27" s="13">
        <v>1261000.9929999998</v>
      </c>
      <c r="F27" s="13">
        <v>1560210.43</v>
      </c>
      <c r="G27" s="14">
        <v>1472855.03</v>
      </c>
      <c r="H27" s="14">
        <v>782207.01799999992</v>
      </c>
      <c r="I27" s="14">
        <v>1305962.2180000003</v>
      </c>
      <c r="J27" s="14">
        <v>1077714.8689999999</v>
      </c>
    </row>
    <row r="28" spans="1:10" s="8" customFormat="1" ht="18.8" customHeight="1" x14ac:dyDescent="0.3">
      <c r="A28" s="15" t="s">
        <v>43</v>
      </c>
      <c r="B28" s="16" t="s">
        <v>12</v>
      </c>
      <c r="C28" s="17">
        <v>947555.94200000027</v>
      </c>
      <c r="D28" s="17">
        <v>785223.83199999982</v>
      </c>
      <c r="E28" s="17">
        <v>904648.75600000005</v>
      </c>
      <c r="F28" s="17">
        <v>1004519.974</v>
      </c>
      <c r="G28" s="18">
        <v>1030177.841</v>
      </c>
      <c r="H28" s="18">
        <v>944460.34600000002</v>
      </c>
      <c r="I28" s="18">
        <v>1052152.7179999999</v>
      </c>
      <c r="J28" s="18">
        <v>1051567.0340000002</v>
      </c>
    </row>
    <row r="29" spans="1:10" s="8" customFormat="1" ht="18.8" customHeight="1" x14ac:dyDescent="0.3">
      <c r="A29" s="6" t="s">
        <v>44</v>
      </c>
      <c r="B29" s="7" t="s">
        <v>45</v>
      </c>
      <c r="C29" s="13">
        <v>1345687.5759999997</v>
      </c>
      <c r="D29" s="13">
        <v>1754942.1160000004</v>
      </c>
      <c r="E29" s="13">
        <v>1907437.8210000002</v>
      </c>
      <c r="F29" s="13">
        <v>1901676.2589999998</v>
      </c>
      <c r="G29" s="14">
        <v>1755747.1259999999</v>
      </c>
      <c r="H29" s="14">
        <v>1243167.1250000005</v>
      </c>
      <c r="I29" s="14">
        <v>962976.82400000002</v>
      </c>
      <c r="J29" s="14">
        <v>970136.85899999994</v>
      </c>
    </row>
    <row r="30" spans="1:10" s="8" customFormat="1" ht="18.8" customHeight="1" x14ac:dyDescent="0.3">
      <c r="A30" s="15" t="s">
        <v>46</v>
      </c>
      <c r="B30" s="16" t="s">
        <v>32</v>
      </c>
      <c r="C30" s="17">
        <v>295891.16099999996</v>
      </c>
      <c r="D30" s="17">
        <v>359091.79200000002</v>
      </c>
      <c r="E30" s="17">
        <v>432291.946</v>
      </c>
      <c r="F30" s="17">
        <v>420655.40899999999</v>
      </c>
      <c r="G30" s="18">
        <v>456531.39900000044</v>
      </c>
      <c r="H30" s="18">
        <v>557512.58200000005</v>
      </c>
      <c r="I30" s="18">
        <v>677121.35600000038</v>
      </c>
      <c r="J30" s="18">
        <v>813657.16499999992</v>
      </c>
    </row>
    <row r="31" spans="1:10" s="8" customFormat="1" ht="18.8" customHeight="1" x14ac:dyDescent="0.3">
      <c r="A31" s="6" t="s">
        <v>47</v>
      </c>
      <c r="B31" s="7" t="s">
        <v>12</v>
      </c>
      <c r="C31" s="13">
        <v>32269.7</v>
      </c>
      <c r="D31" s="13">
        <v>24898.95</v>
      </c>
      <c r="E31" s="13">
        <v>13330.53</v>
      </c>
      <c r="F31" s="13">
        <v>18550.02</v>
      </c>
      <c r="G31" s="14">
        <v>44930.75</v>
      </c>
      <c r="H31" s="14">
        <v>49232.656000000003</v>
      </c>
      <c r="I31" s="14">
        <v>85007.005999999994</v>
      </c>
      <c r="J31" s="14">
        <v>724272.054</v>
      </c>
    </row>
    <row r="32" spans="1:10" s="8" customFormat="1" ht="18.8" customHeight="1" x14ac:dyDescent="0.3">
      <c r="A32" s="15" t="s">
        <v>48</v>
      </c>
      <c r="B32" s="16" t="s">
        <v>6</v>
      </c>
      <c r="C32" s="17">
        <v>655629.29</v>
      </c>
      <c r="D32" s="17">
        <v>670060.84200000006</v>
      </c>
      <c r="E32" s="17">
        <v>884950.62600000005</v>
      </c>
      <c r="F32" s="17">
        <v>654828.38899999985</v>
      </c>
      <c r="G32" s="18">
        <v>730594.44100000011</v>
      </c>
      <c r="H32" s="18">
        <v>728245.35300000024</v>
      </c>
      <c r="I32" s="18">
        <v>606776.49399999995</v>
      </c>
      <c r="J32" s="18">
        <v>541018.7159999999</v>
      </c>
    </row>
    <row r="33" spans="1:10" s="8" customFormat="1" ht="18.8" customHeight="1" x14ac:dyDescent="0.3">
      <c r="A33" s="6" t="s">
        <v>49</v>
      </c>
      <c r="B33" s="7" t="s">
        <v>25</v>
      </c>
      <c r="C33" s="13">
        <v>195030.68799999999</v>
      </c>
      <c r="D33" s="13">
        <v>267099.87199999997</v>
      </c>
      <c r="E33" s="13">
        <v>459941.42499999999</v>
      </c>
      <c r="F33" s="13">
        <v>393491.42300000001</v>
      </c>
      <c r="G33" s="14">
        <v>506357.02699999994</v>
      </c>
      <c r="H33" s="14">
        <v>411657.39600000001</v>
      </c>
      <c r="I33" s="14">
        <v>209961.78</v>
      </c>
      <c r="J33" s="14">
        <v>237446.93700000001</v>
      </c>
    </row>
    <row r="34" spans="1:10" s="8" customFormat="1" ht="18.8" customHeight="1" x14ac:dyDescent="0.3">
      <c r="A34" s="15" t="s">
        <v>50</v>
      </c>
      <c r="B34" s="16" t="s">
        <v>8</v>
      </c>
      <c r="C34" s="17">
        <v>72722.94</v>
      </c>
      <c r="D34" s="17">
        <v>86421.395999999979</v>
      </c>
      <c r="E34" s="17">
        <v>62073.840000000011</v>
      </c>
      <c r="F34" s="17">
        <v>235669.92800000001</v>
      </c>
      <c r="G34" s="18">
        <v>280251.30300000001</v>
      </c>
      <c r="H34" s="18">
        <v>66451.069999999992</v>
      </c>
      <c r="I34" s="18">
        <v>30619.809999999998</v>
      </c>
      <c r="J34" s="18">
        <v>18626.45</v>
      </c>
    </row>
    <row r="35" spans="1:10" s="8" customFormat="1" ht="18.8" customHeight="1" x14ac:dyDescent="0.3">
      <c r="A35" s="6" t="s">
        <v>51</v>
      </c>
      <c r="B35" s="7" t="s">
        <v>52</v>
      </c>
      <c r="C35" s="13"/>
      <c r="D35" s="13"/>
      <c r="E35" s="13"/>
      <c r="F35" s="13"/>
      <c r="G35" s="14"/>
      <c r="H35" s="14">
        <v>60320.249000000003</v>
      </c>
      <c r="I35" s="14">
        <v>41199.084000000003</v>
      </c>
      <c r="J35" s="14">
        <v>14101</v>
      </c>
    </row>
    <row r="36" spans="1:10" s="8" customFormat="1" ht="18.8" customHeight="1" x14ac:dyDescent="0.3">
      <c r="A36" s="15" t="s">
        <v>53</v>
      </c>
      <c r="B36" s="16" t="s">
        <v>8</v>
      </c>
      <c r="C36" s="17">
        <v>94449.334000000003</v>
      </c>
      <c r="D36" s="17">
        <v>31838.944</v>
      </c>
      <c r="E36" s="17">
        <v>87082.853000000003</v>
      </c>
      <c r="F36" s="17">
        <v>122048.276</v>
      </c>
      <c r="G36" s="18">
        <v>158963.85200000001</v>
      </c>
      <c r="H36" s="18">
        <v>164409.201</v>
      </c>
      <c r="I36" s="18"/>
      <c r="J36" s="18">
        <v>1278.8499999999999</v>
      </c>
    </row>
    <row r="37" spans="1:10" s="8" customFormat="1" ht="18.8" customHeight="1" x14ac:dyDescent="0.3">
      <c r="A37" s="6" t="s">
        <v>54</v>
      </c>
      <c r="B37" s="7" t="s">
        <v>12</v>
      </c>
      <c r="C37" s="13"/>
      <c r="D37" s="13">
        <v>58592.626000000004</v>
      </c>
      <c r="E37" s="13">
        <v>7243.6730000000007</v>
      </c>
      <c r="F37" s="13">
        <v>53248.335000000006</v>
      </c>
      <c r="G37" s="14">
        <v>2380.06</v>
      </c>
      <c r="H37" s="14"/>
      <c r="I37" s="14"/>
      <c r="J37" s="14"/>
    </row>
    <row r="38" spans="1:10" ht="18.8" customHeight="1" x14ac:dyDescent="0.3">
      <c r="A38" s="15" t="s">
        <v>55</v>
      </c>
      <c r="B38" s="16" t="s">
        <v>8</v>
      </c>
      <c r="C38" s="17">
        <v>226602.97500000001</v>
      </c>
      <c r="D38" s="17">
        <v>367221.95600000001</v>
      </c>
      <c r="E38" s="17">
        <v>161699.13200000001</v>
      </c>
      <c r="F38" s="17">
        <v>216934.92500000002</v>
      </c>
      <c r="G38" s="18">
        <v>167915.44500000001</v>
      </c>
      <c r="H38" s="18">
        <v>131467.97</v>
      </c>
      <c r="I38" s="18">
        <v>38140.184999999998</v>
      </c>
      <c r="J38" s="18"/>
    </row>
    <row r="39" spans="1:10" ht="18.8" customHeight="1" x14ac:dyDescent="0.3">
      <c r="A39" s="20" t="s">
        <v>3</v>
      </c>
      <c r="B39" s="21"/>
      <c r="C39" s="22">
        <f>SUM(C5:C38)</f>
        <v>297152514.89700007</v>
      </c>
      <c r="D39" s="22">
        <f t="shared" ref="D39:J39" si="0">SUM(D5:D38)</f>
        <v>310850774.72100002</v>
      </c>
      <c r="E39" s="22">
        <f t="shared" si="0"/>
        <v>316836129.75999981</v>
      </c>
      <c r="F39" s="22">
        <f t="shared" si="0"/>
        <v>336685981.92999995</v>
      </c>
      <c r="G39" s="22">
        <f t="shared" si="0"/>
        <v>348827150.954</v>
      </c>
      <c r="H39" s="22">
        <f t="shared" si="0"/>
        <v>351635870.10700017</v>
      </c>
      <c r="I39" s="22">
        <f t="shared" si="0"/>
        <v>342849451.55300009</v>
      </c>
      <c r="J39" s="22">
        <f t="shared" si="0"/>
        <v>365140815.27599996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AQU_3_3_2_5_1_5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2015-07-09T18:53:01Z</dcterms:created>
  <dcterms:modified xsi:type="dcterms:W3CDTF">2018-08-10T19:07:49Z</dcterms:modified>
</cp:coreProperties>
</file>