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3 - Aquaviário\"/>
    </mc:Choice>
  </mc:AlternateContent>
  <bookViews>
    <workbookView xWindow="0" yWindow="0" windowWidth="24000" windowHeight="8535"/>
  </bookViews>
  <sheets>
    <sheet name="AQU_3_6_3_2_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" l="1"/>
  <c r="M34" i="1"/>
  <c r="L34" i="1"/>
  <c r="K34" i="1"/>
  <c r="J34" i="1"/>
  <c r="I34" i="1"/>
  <c r="H34" i="1"/>
  <c r="F34" i="1"/>
  <c r="E34" i="1"/>
  <c r="D34" i="1"/>
  <c r="C34" i="1"/>
  <c r="O33" i="1"/>
  <c r="O32" i="1"/>
  <c r="O31" i="1"/>
  <c r="O30" i="1"/>
  <c r="O29" i="1"/>
  <c r="O28" i="1"/>
  <c r="O27" i="1"/>
  <c r="O26" i="1"/>
  <c r="O25" i="1"/>
  <c r="O24" i="1"/>
  <c r="O23" i="1"/>
  <c r="O21" i="1"/>
  <c r="O34" i="1" s="1"/>
</calcChain>
</file>

<file path=xl/sharedStrings.xml><?xml version="1.0" encoding="utf-8"?>
<sst xmlns="http://schemas.openxmlformats.org/spreadsheetml/2006/main" count="549" uniqueCount="24">
  <si>
    <t>Evolução da Matriz origem-destino do transporte de cargas na navegação interior segundo Unidade da Federação - 2010 - 2013</t>
  </si>
  <si>
    <t>ANO</t>
  </si>
  <si>
    <t>ORIGEM</t>
  </si>
  <si>
    <t>DESTINO</t>
  </si>
  <si>
    <t>EXTERIOR</t>
  </si>
  <si>
    <t>AC</t>
  </si>
  <si>
    <t>AM</t>
  </si>
  <si>
    <t>AP</t>
  </si>
  <si>
    <t>MS</t>
  </si>
  <si>
    <t>PA</t>
  </si>
  <si>
    <t>PE</t>
  </si>
  <si>
    <t>PR</t>
  </si>
  <si>
    <t>RO</t>
  </si>
  <si>
    <t>RS</t>
  </si>
  <si>
    <t>SP</t>
  </si>
  <si>
    <t>NÃO IDENTIFICADO</t>
  </si>
  <si>
    <t>TOTAL</t>
  </si>
  <si>
    <t>Exterior</t>
  </si>
  <si>
    <t>-</t>
  </si>
  <si>
    <t>...</t>
  </si>
  <si>
    <t>BA</t>
  </si>
  <si>
    <t>GO</t>
  </si>
  <si>
    <t>Não Identificado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</si>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</sst>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2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P66"/>
  <sheetViews>
    <sheetView showGridLines="0" tabSelected="1" zoomScale="85" zoomScaleNormal="85" workbookViewId="0"/>
  </sheetViews>
  <sheetFormatPr defaultRowHeight="18.75" customHeight="1" x14ac:dyDescent="0.25"/>
  <cols>
    <col min="1" max="3" width="16.5703125" style="2" customWidth="1"/>
    <col min="4" max="6" width="16.5703125" style="3" customWidth="1"/>
    <col min="7" max="14" width="16.5703125" style="2" customWidth="1"/>
    <col min="15" max="15" width="16.5703125" style="4" customWidth="1"/>
    <col min="16" max="21" width="16.5703125" style="2" customWidth="1"/>
    <col min="22" max="256" width="9.140625" style="2"/>
    <col min="257" max="257" width="30.7109375" style="2" customWidth="1"/>
    <col min="258" max="258" width="17" style="2" customWidth="1"/>
    <col min="259" max="259" width="14.28515625" style="2" customWidth="1"/>
    <col min="260" max="262" width="12.85546875" style="2" customWidth="1"/>
    <col min="263" max="263" width="9.140625" style="2"/>
    <col min="264" max="265" width="11.42578125" style="2" customWidth="1"/>
    <col min="266" max="266" width="12" style="2" customWidth="1"/>
    <col min="267" max="267" width="9.140625" style="2"/>
    <col min="268" max="268" width="10.85546875" style="2" customWidth="1"/>
    <col min="269" max="269" width="11.42578125" style="2" customWidth="1"/>
    <col min="270" max="270" width="16.140625" style="2" customWidth="1"/>
    <col min="271" max="271" width="16.28515625" style="2" customWidth="1"/>
    <col min="272" max="272" width="13.28515625" style="2" customWidth="1"/>
    <col min="273" max="512" width="9.140625" style="2"/>
    <col min="513" max="513" width="30.7109375" style="2" customWidth="1"/>
    <col min="514" max="514" width="17" style="2" customWidth="1"/>
    <col min="515" max="515" width="14.28515625" style="2" customWidth="1"/>
    <col min="516" max="518" width="12.85546875" style="2" customWidth="1"/>
    <col min="519" max="519" width="9.140625" style="2"/>
    <col min="520" max="521" width="11.42578125" style="2" customWidth="1"/>
    <col min="522" max="522" width="12" style="2" customWidth="1"/>
    <col min="523" max="523" width="9.140625" style="2"/>
    <col min="524" max="524" width="10.85546875" style="2" customWidth="1"/>
    <col min="525" max="525" width="11.42578125" style="2" customWidth="1"/>
    <col min="526" max="526" width="16.140625" style="2" customWidth="1"/>
    <col min="527" max="527" width="16.28515625" style="2" customWidth="1"/>
    <col min="528" max="528" width="13.28515625" style="2" customWidth="1"/>
    <col min="529" max="768" width="9.140625" style="2"/>
    <col min="769" max="769" width="30.7109375" style="2" customWidth="1"/>
    <col min="770" max="770" width="17" style="2" customWidth="1"/>
    <col min="771" max="771" width="14.28515625" style="2" customWidth="1"/>
    <col min="772" max="774" width="12.85546875" style="2" customWidth="1"/>
    <col min="775" max="775" width="9.140625" style="2"/>
    <col min="776" max="777" width="11.42578125" style="2" customWidth="1"/>
    <col min="778" max="778" width="12" style="2" customWidth="1"/>
    <col min="779" max="779" width="9.140625" style="2"/>
    <col min="780" max="780" width="10.85546875" style="2" customWidth="1"/>
    <col min="781" max="781" width="11.42578125" style="2" customWidth="1"/>
    <col min="782" max="782" width="16.140625" style="2" customWidth="1"/>
    <col min="783" max="783" width="16.28515625" style="2" customWidth="1"/>
    <col min="784" max="784" width="13.28515625" style="2" customWidth="1"/>
    <col min="785" max="1024" width="9.140625" style="2"/>
    <col min="1025" max="1025" width="30.7109375" style="2" customWidth="1"/>
    <col min="1026" max="1026" width="17" style="2" customWidth="1"/>
    <col min="1027" max="1027" width="14.28515625" style="2" customWidth="1"/>
    <col min="1028" max="1030" width="12.85546875" style="2" customWidth="1"/>
    <col min="1031" max="1031" width="9.140625" style="2"/>
    <col min="1032" max="1033" width="11.42578125" style="2" customWidth="1"/>
    <col min="1034" max="1034" width="12" style="2" customWidth="1"/>
    <col min="1035" max="1035" width="9.140625" style="2"/>
    <col min="1036" max="1036" width="10.85546875" style="2" customWidth="1"/>
    <col min="1037" max="1037" width="11.42578125" style="2" customWidth="1"/>
    <col min="1038" max="1038" width="16.140625" style="2" customWidth="1"/>
    <col min="1039" max="1039" width="16.28515625" style="2" customWidth="1"/>
    <col min="1040" max="1040" width="13.28515625" style="2" customWidth="1"/>
    <col min="1041" max="1280" width="9.140625" style="2"/>
    <col min="1281" max="1281" width="30.7109375" style="2" customWidth="1"/>
    <col min="1282" max="1282" width="17" style="2" customWidth="1"/>
    <col min="1283" max="1283" width="14.28515625" style="2" customWidth="1"/>
    <col min="1284" max="1286" width="12.85546875" style="2" customWidth="1"/>
    <col min="1287" max="1287" width="9.140625" style="2"/>
    <col min="1288" max="1289" width="11.42578125" style="2" customWidth="1"/>
    <col min="1290" max="1290" width="12" style="2" customWidth="1"/>
    <col min="1291" max="1291" width="9.140625" style="2"/>
    <col min="1292" max="1292" width="10.85546875" style="2" customWidth="1"/>
    <col min="1293" max="1293" width="11.42578125" style="2" customWidth="1"/>
    <col min="1294" max="1294" width="16.140625" style="2" customWidth="1"/>
    <col min="1295" max="1295" width="16.28515625" style="2" customWidth="1"/>
    <col min="1296" max="1296" width="13.28515625" style="2" customWidth="1"/>
    <col min="1297" max="1536" width="9.140625" style="2"/>
    <col min="1537" max="1537" width="30.7109375" style="2" customWidth="1"/>
    <col min="1538" max="1538" width="17" style="2" customWidth="1"/>
    <col min="1539" max="1539" width="14.28515625" style="2" customWidth="1"/>
    <col min="1540" max="1542" width="12.85546875" style="2" customWidth="1"/>
    <col min="1543" max="1543" width="9.140625" style="2"/>
    <col min="1544" max="1545" width="11.42578125" style="2" customWidth="1"/>
    <col min="1546" max="1546" width="12" style="2" customWidth="1"/>
    <col min="1547" max="1547" width="9.140625" style="2"/>
    <col min="1548" max="1548" width="10.85546875" style="2" customWidth="1"/>
    <col min="1549" max="1549" width="11.42578125" style="2" customWidth="1"/>
    <col min="1550" max="1550" width="16.140625" style="2" customWidth="1"/>
    <col min="1551" max="1551" width="16.28515625" style="2" customWidth="1"/>
    <col min="1552" max="1552" width="13.28515625" style="2" customWidth="1"/>
    <col min="1553" max="1792" width="9.140625" style="2"/>
    <col min="1793" max="1793" width="30.7109375" style="2" customWidth="1"/>
    <col min="1794" max="1794" width="17" style="2" customWidth="1"/>
    <col min="1795" max="1795" width="14.28515625" style="2" customWidth="1"/>
    <col min="1796" max="1798" width="12.85546875" style="2" customWidth="1"/>
    <col min="1799" max="1799" width="9.140625" style="2"/>
    <col min="1800" max="1801" width="11.42578125" style="2" customWidth="1"/>
    <col min="1802" max="1802" width="12" style="2" customWidth="1"/>
    <col min="1803" max="1803" width="9.140625" style="2"/>
    <col min="1804" max="1804" width="10.85546875" style="2" customWidth="1"/>
    <col min="1805" max="1805" width="11.42578125" style="2" customWidth="1"/>
    <col min="1806" max="1806" width="16.140625" style="2" customWidth="1"/>
    <col min="1807" max="1807" width="16.28515625" style="2" customWidth="1"/>
    <col min="1808" max="1808" width="13.28515625" style="2" customWidth="1"/>
    <col min="1809" max="2048" width="9.140625" style="2"/>
    <col min="2049" max="2049" width="30.7109375" style="2" customWidth="1"/>
    <col min="2050" max="2050" width="17" style="2" customWidth="1"/>
    <col min="2051" max="2051" width="14.28515625" style="2" customWidth="1"/>
    <col min="2052" max="2054" width="12.85546875" style="2" customWidth="1"/>
    <col min="2055" max="2055" width="9.140625" style="2"/>
    <col min="2056" max="2057" width="11.42578125" style="2" customWidth="1"/>
    <col min="2058" max="2058" width="12" style="2" customWidth="1"/>
    <col min="2059" max="2059" width="9.140625" style="2"/>
    <col min="2060" max="2060" width="10.85546875" style="2" customWidth="1"/>
    <col min="2061" max="2061" width="11.42578125" style="2" customWidth="1"/>
    <col min="2062" max="2062" width="16.140625" style="2" customWidth="1"/>
    <col min="2063" max="2063" width="16.28515625" style="2" customWidth="1"/>
    <col min="2064" max="2064" width="13.28515625" style="2" customWidth="1"/>
    <col min="2065" max="2304" width="9.140625" style="2"/>
    <col min="2305" max="2305" width="30.7109375" style="2" customWidth="1"/>
    <col min="2306" max="2306" width="17" style="2" customWidth="1"/>
    <col min="2307" max="2307" width="14.28515625" style="2" customWidth="1"/>
    <col min="2308" max="2310" width="12.85546875" style="2" customWidth="1"/>
    <col min="2311" max="2311" width="9.140625" style="2"/>
    <col min="2312" max="2313" width="11.42578125" style="2" customWidth="1"/>
    <col min="2314" max="2314" width="12" style="2" customWidth="1"/>
    <col min="2315" max="2315" width="9.140625" style="2"/>
    <col min="2316" max="2316" width="10.85546875" style="2" customWidth="1"/>
    <col min="2317" max="2317" width="11.42578125" style="2" customWidth="1"/>
    <col min="2318" max="2318" width="16.140625" style="2" customWidth="1"/>
    <col min="2319" max="2319" width="16.28515625" style="2" customWidth="1"/>
    <col min="2320" max="2320" width="13.28515625" style="2" customWidth="1"/>
    <col min="2321" max="2560" width="9.140625" style="2"/>
    <col min="2561" max="2561" width="30.7109375" style="2" customWidth="1"/>
    <col min="2562" max="2562" width="17" style="2" customWidth="1"/>
    <col min="2563" max="2563" width="14.28515625" style="2" customWidth="1"/>
    <col min="2564" max="2566" width="12.85546875" style="2" customWidth="1"/>
    <col min="2567" max="2567" width="9.140625" style="2"/>
    <col min="2568" max="2569" width="11.42578125" style="2" customWidth="1"/>
    <col min="2570" max="2570" width="12" style="2" customWidth="1"/>
    <col min="2571" max="2571" width="9.140625" style="2"/>
    <col min="2572" max="2572" width="10.85546875" style="2" customWidth="1"/>
    <col min="2573" max="2573" width="11.42578125" style="2" customWidth="1"/>
    <col min="2574" max="2574" width="16.140625" style="2" customWidth="1"/>
    <col min="2575" max="2575" width="16.28515625" style="2" customWidth="1"/>
    <col min="2576" max="2576" width="13.28515625" style="2" customWidth="1"/>
    <col min="2577" max="2816" width="9.140625" style="2"/>
    <col min="2817" max="2817" width="30.7109375" style="2" customWidth="1"/>
    <col min="2818" max="2818" width="17" style="2" customWidth="1"/>
    <col min="2819" max="2819" width="14.28515625" style="2" customWidth="1"/>
    <col min="2820" max="2822" width="12.85546875" style="2" customWidth="1"/>
    <col min="2823" max="2823" width="9.140625" style="2"/>
    <col min="2824" max="2825" width="11.42578125" style="2" customWidth="1"/>
    <col min="2826" max="2826" width="12" style="2" customWidth="1"/>
    <col min="2827" max="2827" width="9.140625" style="2"/>
    <col min="2828" max="2828" width="10.85546875" style="2" customWidth="1"/>
    <col min="2829" max="2829" width="11.42578125" style="2" customWidth="1"/>
    <col min="2830" max="2830" width="16.140625" style="2" customWidth="1"/>
    <col min="2831" max="2831" width="16.28515625" style="2" customWidth="1"/>
    <col min="2832" max="2832" width="13.28515625" style="2" customWidth="1"/>
    <col min="2833" max="3072" width="9.140625" style="2"/>
    <col min="3073" max="3073" width="30.7109375" style="2" customWidth="1"/>
    <col min="3074" max="3074" width="17" style="2" customWidth="1"/>
    <col min="3075" max="3075" width="14.28515625" style="2" customWidth="1"/>
    <col min="3076" max="3078" width="12.85546875" style="2" customWidth="1"/>
    <col min="3079" max="3079" width="9.140625" style="2"/>
    <col min="3080" max="3081" width="11.42578125" style="2" customWidth="1"/>
    <col min="3082" max="3082" width="12" style="2" customWidth="1"/>
    <col min="3083" max="3083" width="9.140625" style="2"/>
    <col min="3084" max="3084" width="10.85546875" style="2" customWidth="1"/>
    <col min="3085" max="3085" width="11.42578125" style="2" customWidth="1"/>
    <col min="3086" max="3086" width="16.140625" style="2" customWidth="1"/>
    <col min="3087" max="3087" width="16.28515625" style="2" customWidth="1"/>
    <col min="3088" max="3088" width="13.28515625" style="2" customWidth="1"/>
    <col min="3089" max="3328" width="9.140625" style="2"/>
    <col min="3329" max="3329" width="30.7109375" style="2" customWidth="1"/>
    <col min="3330" max="3330" width="17" style="2" customWidth="1"/>
    <col min="3331" max="3331" width="14.28515625" style="2" customWidth="1"/>
    <col min="3332" max="3334" width="12.85546875" style="2" customWidth="1"/>
    <col min="3335" max="3335" width="9.140625" style="2"/>
    <col min="3336" max="3337" width="11.42578125" style="2" customWidth="1"/>
    <col min="3338" max="3338" width="12" style="2" customWidth="1"/>
    <col min="3339" max="3339" width="9.140625" style="2"/>
    <col min="3340" max="3340" width="10.85546875" style="2" customWidth="1"/>
    <col min="3341" max="3341" width="11.42578125" style="2" customWidth="1"/>
    <col min="3342" max="3342" width="16.140625" style="2" customWidth="1"/>
    <col min="3343" max="3343" width="16.28515625" style="2" customWidth="1"/>
    <col min="3344" max="3344" width="13.28515625" style="2" customWidth="1"/>
    <col min="3345" max="3584" width="9.140625" style="2"/>
    <col min="3585" max="3585" width="30.7109375" style="2" customWidth="1"/>
    <col min="3586" max="3586" width="17" style="2" customWidth="1"/>
    <col min="3587" max="3587" width="14.28515625" style="2" customWidth="1"/>
    <col min="3588" max="3590" width="12.85546875" style="2" customWidth="1"/>
    <col min="3591" max="3591" width="9.140625" style="2"/>
    <col min="3592" max="3593" width="11.42578125" style="2" customWidth="1"/>
    <col min="3594" max="3594" width="12" style="2" customWidth="1"/>
    <col min="3595" max="3595" width="9.140625" style="2"/>
    <col min="3596" max="3596" width="10.85546875" style="2" customWidth="1"/>
    <col min="3597" max="3597" width="11.42578125" style="2" customWidth="1"/>
    <col min="3598" max="3598" width="16.140625" style="2" customWidth="1"/>
    <col min="3599" max="3599" width="16.28515625" style="2" customWidth="1"/>
    <col min="3600" max="3600" width="13.28515625" style="2" customWidth="1"/>
    <col min="3601" max="3840" width="9.140625" style="2"/>
    <col min="3841" max="3841" width="30.7109375" style="2" customWidth="1"/>
    <col min="3842" max="3842" width="17" style="2" customWidth="1"/>
    <col min="3843" max="3843" width="14.28515625" style="2" customWidth="1"/>
    <col min="3844" max="3846" width="12.85546875" style="2" customWidth="1"/>
    <col min="3847" max="3847" width="9.140625" style="2"/>
    <col min="3848" max="3849" width="11.42578125" style="2" customWidth="1"/>
    <col min="3850" max="3850" width="12" style="2" customWidth="1"/>
    <col min="3851" max="3851" width="9.140625" style="2"/>
    <col min="3852" max="3852" width="10.85546875" style="2" customWidth="1"/>
    <col min="3853" max="3853" width="11.42578125" style="2" customWidth="1"/>
    <col min="3854" max="3854" width="16.140625" style="2" customWidth="1"/>
    <col min="3855" max="3855" width="16.28515625" style="2" customWidth="1"/>
    <col min="3856" max="3856" width="13.28515625" style="2" customWidth="1"/>
    <col min="3857" max="4096" width="9.140625" style="2"/>
    <col min="4097" max="4097" width="30.7109375" style="2" customWidth="1"/>
    <col min="4098" max="4098" width="17" style="2" customWidth="1"/>
    <col min="4099" max="4099" width="14.28515625" style="2" customWidth="1"/>
    <col min="4100" max="4102" width="12.85546875" style="2" customWidth="1"/>
    <col min="4103" max="4103" width="9.140625" style="2"/>
    <col min="4104" max="4105" width="11.42578125" style="2" customWidth="1"/>
    <col min="4106" max="4106" width="12" style="2" customWidth="1"/>
    <col min="4107" max="4107" width="9.140625" style="2"/>
    <col min="4108" max="4108" width="10.85546875" style="2" customWidth="1"/>
    <col min="4109" max="4109" width="11.42578125" style="2" customWidth="1"/>
    <col min="4110" max="4110" width="16.140625" style="2" customWidth="1"/>
    <col min="4111" max="4111" width="16.28515625" style="2" customWidth="1"/>
    <col min="4112" max="4112" width="13.28515625" style="2" customWidth="1"/>
    <col min="4113" max="4352" width="9.140625" style="2"/>
    <col min="4353" max="4353" width="30.7109375" style="2" customWidth="1"/>
    <col min="4354" max="4354" width="17" style="2" customWidth="1"/>
    <col min="4355" max="4355" width="14.28515625" style="2" customWidth="1"/>
    <col min="4356" max="4358" width="12.85546875" style="2" customWidth="1"/>
    <col min="4359" max="4359" width="9.140625" style="2"/>
    <col min="4360" max="4361" width="11.42578125" style="2" customWidth="1"/>
    <col min="4362" max="4362" width="12" style="2" customWidth="1"/>
    <col min="4363" max="4363" width="9.140625" style="2"/>
    <col min="4364" max="4364" width="10.85546875" style="2" customWidth="1"/>
    <col min="4365" max="4365" width="11.42578125" style="2" customWidth="1"/>
    <col min="4366" max="4366" width="16.140625" style="2" customWidth="1"/>
    <col min="4367" max="4367" width="16.28515625" style="2" customWidth="1"/>
    <col min="4368" max="4368" width="13.28515625" style="2" customWidth="1"/>
    <col min="4369" max="4608" width="9.140625" style="2"/>
    <col min="4609" max="4609" width="30.7109375" style="2" customWidth="1"/>
    <col min="4610" max="4610" width="17" style="2" customWidth="1"/>
    <col min="4611" max="4611" width="14.28515625" style="2" customWidth="1"/>
    <col min="4612" max="4614" width="12.85546875" style="2" customWidth="1"/>
    <col min="4615" max="4615" width="9.140625" style="2"/>
    <col min="4616" max="4617" width="11.42578125" style="2" customWidth="1"/>
    <col min="4618" max="4618" width="12" style="2" customWidth="1"/>
    <col min="4619" max="4619" width="9.140625" style="2"/>
    <col min="4620" max="4620" width="10.85546875" style="2" customWidth="1"/>
    <col min="4621" max="4621" width="11.42578125" style="2" customWidth="1"/>
    <col min="4622" max="4622" width="16.140625" style="2" customWidth="1"/>
    <col min="4623" max="4623" width="16.28515625" style="2" customWidth="1"/>
    <col min="4624" max="4624" width="13.28515625" style="2" customWidth="1"/>
    <col min="4625" max="4864" width="9.140625" style="2"/>
    <col min="4865" max="4865" width="30.7109375" style="2" customWidth="1"/>
    <col min="4866" max="4866" width="17" style="2" customWidth="1"/>
    <col min="4867" max="4867" width="14.28515625" style="2" customWidth="1"/>
    <col min="4868" max="4870" width="12.85546875" style="2" customWidth="1"/>
    <col min="4871" max="4871" width="9.140625" style="2"/>
    <col min="4872" max="4873" width="11.42578125" style="2" customWidth="1"/>
    <col min="4874" max="4874" width="12" style="2" customWidth="1"/>
    <col min="4875" max="4875" width="9.140625" style="2"/>
    <col min="4876" max="4876" width="10.85546875" style="2" customWidth="1"/>
    <col min="4877" max="4877" width="11.42578125" style="2" customWidth="1"/>
    <col min="4878" max="4878" width="16.140625" style="2" customWidth="1"/>
    <col min="4879" max="4879" width="16.28515625" style="2" customWidth="1"/>
    <col min="4880" max="4880" width="13.28515625" style="2" customWidth="1"/>
    <col min="4881" max="5120" width="9.140625" style="2"/>
    <col min="5121" max="5121" width="30.7109375" style="2" customWidth="1"/>
    <col min="5122" max="5122" width="17" style="2" customWidth="1"/>
    <col min="5123" max="5123" width="14.28515625" style="2" customWidth="1"/>
    <col min="5124" max="5126" width="12.85546875" style="2" customWidth="1"/>
    <col min="5127" max="5127" width="9.140625" style="2"/>
    <col min="5128" max="5129" width="11.42578125" style="2" customWidth="1"/>
    <col min="5130" max="5130" width="12" style="2" customWidth="1"/>
    <col min="5131" max="5131" width="9.140625" style="2"/>
    <col min="5132" max="5132" width="10.85546875" style="2" customWidth="1"/>
    <col min="5133" max="5133" width="11.42578125" style="2" customWidth="1"/>
    <col min="5134" max="5134" width="16.140625" style="2" customWidth="1"/>
    <col min="5135" max="5135" width="16.28515625" style="2" customWidth="1"/>
    <col min="5136" max="5136" width="13.28515625" style="2" customWidth="1"/>
    <col min="5137" max="5376" width="9.140625" style="2"/>
    <col min="5377" max="5377" width="30.7109375" style="2" customWidth="1"/>
    <col min="5378" max="5378" width="17" style="2" customWidth="1"/>
    <col min="5379" max="5379" width="14.28515625" style="2" customWidth="1"/>
    <col min="5380" max="5382" width="12.85546875" style="2" customWidth="1"/>
    <col min="5383" max="5383" width="9.140625" style="2"/>
    <col min="5384" max="5385" width="11.42578125" style="2" customWidth="1"/>
    <col min="5386" max="5386" width="12" style="2" customWidth="1"/>
    <col min="5387" max="5387" width="9.140625" style="2"/>
    <col min="5388" max="5388" width="10.85546875" style="2" customWidth="1"/>
    <col min="5389" max="5389" width="11.42578125" style="2" customWidth="1"/>
    <col min="5390" max="5390" width="16.140625" style="2" customWidth="1"/>
    <col min="5391" max="5391" width="16.28515625" style="2" customWidth="1"/>
    <col min="5392" max="5392" width="13.28515625" style="2" customWidth="1"/>
    <col min="5393" max="5632" width="9.140625" style="2"/>
    <col min="5633" max="5633" width="30.7109375" style="2" customWidth="1"/>
    <col min="5634" max="5634" width="17" style="2" customWidth="1"/>
    <col min="5635" max="5635" width="14.28515625" style="2" customWidth="1"/>
    <col min="5636" max="5638" width="12.85546875" style="2" customWidth="1"/>
    <col min="5639" max="5639" width="9.140625" style="2"/>
    <col min="5640" max="5641" width="11.42578125" style="2" customWidth="1"/>
    <col min="5642" max="5642" width="12" style="2" customWidth="1"/>
    <col min="5643" max="5643" width="9.140625" style="2"/>
    <col min="5644" max="5644" width="10.85546875" style="2" customWidth="1"/>
    <col min="5645" max="5645" width="11.42578125" style="2" customWidth="1"/>
    <col min="5646" max="5646" width="16.140625" style="2" customWidth="1"/>
    <col min="5647" max="5647" width="16.28515625" style="2" customWidth="1"/>
    <col min="5648" max="5648" width="13.28515625" style="2" customWidth="1"/>
    <col min="5649" max="5888" width="9.140625" style="2"/>
    <col min="5889" max="5889" width="30.7109375" style="2" customWidth="1"/>
    <col min="5890" max="5890" width="17" style="2" customWidth="1"/>
    <col min="5891" max="5891" width="14.28515625" style="2" customWidth="1"/>
    <col min="5892" max="5894" width="12.85546875" style="2" customWidth="1"/>
    <col min="5895" max="5895" width="9.140625" style="2"/>
    <col min="5896" max="5897" width="11.42578125" style="2" customWidth="1"/>
    <col min="5898" max="5898" width="12" style="2" customWidth="1"/>
    <col min="5899" max="5899" width="9.140625" style="2"/>
    <col min="5900" max="5900" width="10.85546875" style="2" customWidth="1"/>
    <col min="5901" max="5901" width="11.42578125" style="2" customWidth="1"/>
    <col min="5902" max="5902" width="16.140625" style="2" customWidth="1"/>
    <col min="5903" max="5903" width="16.28515625" style="2" customWidth="1"/>
    <col min="5904" max="5904" width="13.28515625" style="2" customWidth="1"/>
    <col min="5905" max="6144" width="9.140625" style="2"/>
    <col min="6145" max="6145" width="30.7109375" style="2" customWidth="1"/>
    <col min="6146" max="6146" width="17" style="2" customWidth="1"/>
    <col min="6147" max="6147" width="14.28515625" style="2" customWidth="1"/>
    <col min="6148" max="6150" width="12.85546875" style="2" customWidth="1"/>
    <col min="6151" max="6151" width="9.140625" style="2"/>
    <col min="6152" max="6153" width="11.42578125" style="2" customWidth="1"/>
    <col min="6154" max="6154" width="12" style="2" customWidth="1"/>
    <col min="6155" max="6155" width="9.140625" style="2"/>
    <col min="6156" max="6156" width="10.85546875" style="2" customWidth="1"/>
    <col min="6157" max="6157" width="11.42578125" style="2" customWidth="1"/>
    <col min="6158" max="6158" width="16.140625" style="2" customWidth="1"/>
    <col min="6159" max="6159" width="16.28515625" style="2" customWidth="1"/>
    <col min="6160" max="6160" width="13.28515625" style="2" customWidth="1"/>
    <col min="6161" max="6400" width="9.140625" style="2"/>
    <col min="6401" max="6401" width="30.7109375" style="2" customWidth="1"/>
    <col min="6402" max="6402" width="17" style="2" customWidth="1"/>
    <col min="6403" max="6403" width="14.28515625" style="2" customWidth="1"/>
    <col min="6404" max="6406" width="12.85546875" style="2" customWidth="1"/>
    <col min="6407" max="6407" width="9.140625" style="2"/>
    <col min="6408" max="6409" width="11.42578125" style="2" customWidth="1"/>
    <col min="6410" max="6410" width="12" style="2" customWidth="1"/>
    <col min="6411" max="6411" width="9.140625" style="2"/>
    <col min="6412" max="6412" width="10.85546875" style="2" customWidth="1"/>
    <col min="6413" max="6413" width="11.42578125" style="2" customWidth="1"/>
    <col min="6414" max="6414" width="16.140625" style="2" customWidth="1"/>
    <col min="6415" max="6415" width="16.28515625" style="2" customWidth="1"/>
    <col min="6416" max="6416" width="13.28515625" style="2" customWidth="1"/>
    <col min="6417" max="6656" width="9.140625" style="2"/>
    <col min="6657" max="6657" width="30.7109375" style="2" customWidth="1"/>
    <col min="6658" max="6658" width="17" style="2" customWidth="1"/>
    <col min="6659" max="6659" width="14.28515625" style="2" customWidth="1"/>
    <col min="6660" max="6662" width="12.85546875" style="2" customWidth="1"/>
    <col min="6663" max="6663" width="9.140625" style="2"/>
    <col min="6664" max="6665" width="11.42578125" style="2" customWidth="1"/>
    <col min="6666" max="6666" width="12" style="2" customWidth="1"/>
    <col min="6667" max="6667" width="9.140625" style="2"/>
    <col min="6668" max="6668" width="10.85546875" style="2" customWidth="1"/>
    <col min="6669" max="6669" width="11.42578125" style="2" customWidth="1"/>
    <col min="6670" max="6670" width="16.140625" style="2" customWidth="1"/>
    <col min="6671" max="6671" width="16.28515625" style="2" customWidth="1"/>
    <col min="6672" max="6672" width="13.28515625" style="2" customWidth="1"/>
    <col min="6673" max="6912" width="9.140625" style="2"/>
    <col min="6913" max="6913" width="30.7109375" style="2" customWidth="1"/>
    <col min="6914" max="6914" width="17" style="2" customWidth="1"/>
    <col min="6915" max="6915" width="14.28515625" style="2" customWidth="1"/>
    <col min="6916" max="6918" width="12.85546875" style="2" customWidth="1"/>
    <col min="6919" max="6919" width="9.140625" style="2"/>
    <col min="6920" max="6921" width="11.42578125" style="2" customWidth="1"/>
    <col min="6922" max="6922" width="12" style="2" customWidth="1"/>
    <col min="6923" max="6923" width="9.140625" style="2"/>
    <col min="6924" max="6924" width="10.85546875" style="2" customWidth="1"/>
    <col min="6925" max="6925" width="11.42578125" style="2" customWidth="1"/>
    <col min="6926" max="6926" width="16.140625" style="2" customWidth="1"/>
    <col min="6927" max="6927" width="16.28515625" style="2" customWidth="1"/>
    <col min="6928" max="6928" width="13.28515625" style="2" customWidth="1"/>
    <col min="6929" max="7168" width="9.140625" style="2"/>
    <col min="7169" max="7169" width="30.7109375" style="2" customWidth="1"/>
    <col min="7170" max="7170" width="17" style="2" customWidth="1"/>
    <col min="7171" max="7171" width="14.28515625" style="2" customWidth="1"/>
    <col min="7172" max="7174" width="12.85546875" style="2" customWidth="1"/>
    <col min="7175" max="7175" width="9.140625" style="2"/>
    <col min="7176" max="7177" width="11.42578125" style="2" customWidth="1"/>
    <col min="7178" max="7178" width="12" style="2" customWidth="1"/>
    <col min="7179" max="7179" width="9.140625" style="2"/>
    <col min="7180" max="7180" width="10.85546875" style="2" customWidth="1"/>
    <col min="7181" max="7181" width="11.42578125" style="2" customWidth="1"/>
    <col min="7182" max="7182" width="16.140625" style="2" customWidth="1"/>
    <col min="7183" max="7183" width="16.28515625" style="2" customWidth="1"/>
    <col min="7184" max="7184" width="13.28515625" style="2" customWidth="1"/>
    <col min="7185" max="7424" width="9.140625" style="2"/>
    <col min="7425" max="7425" width="30.7109375" style="2" customWidth="1"/>
    <col min="7426" max="7426" width="17" style="2" customWidth="1"/>
    <col min="7427" max="7427" width="14.28515625" style="2" customWidth="1"/>
    <col min="7428" max="7430" width="12.85546875" style="2" customWidth="1"/>
    <col min="7431" max="7431" width="9.140625" style="2"/>
    <col min="7432" max="7433" width="11.42578125" style="2" customWidth="1"/>
    <col min="7434" max="7434" width="12" style="2" customWidth="1"/>
    <col min="7435" max="7435" width="9.140625" style="2"/>
    <col min="7436" max="7436" width="10.85546875" style="2" customWidth="1"/>
    <col min="7437" max="7437" width="11.42578125" style="2" customWidth="1"/>
    <col min="7438" max="7438" width="16.140625" style="2" customWidth="1"/>
    <col min="7439" max="7439" width="16.28515625" style="2" customWidth="1"/>
    <col min="7440" max="7440" width="13.28515625" style="2" customWidth="1"/>
    <col min="7441" max="7680" width="9.140625" style="2"/>
    <col min="7681" max="7681" width="30.7109375" style="2" customWidth="1"/>
    <col min="7682" max="7682" width="17" style="2" customWidth="1"/>
    <col min="7683" max="7683" width="14.28515625" style="2" customWidth="1"/>
    <col min="7684" max="7686" width="12.85546875" style="2" customWidth="1"/>
    <col min="7687" max="7687" width="9.140625" style="2"/>
    <col min="7688" max="7689" width="11.42578125" style="2" customWidth="1"/>
    <col min="7690" max="7690" width="12" style="2" customWidth="1"/>
    <col min="7691" max="7691" width="9.140625" style="2"/>
    <col min="7692" max="7692" width="10.85546875" style="2" customWidth="1"/>
    <col min="7693" max="7693" width="11.42578125" style="2" customWidth="1"/>
    <col min="7694" max="7694" width="16.140625" style="2" customWidth="1"/>
    <col min="7695" max="7695" width="16.28515625" style="2" customWidth="1"/>
    <col min="7696" max="7696" width="13.28515625" style="2" customWidth="1"/>
    <col min="7697" max="7936" width="9.140625" style="2"/>
    <col min="7937" max="7937" width="30.7109375" style="2" customWidth="1"/>
    <col min="7938" max="7938" width="17" style="2" customWidth="1"/>
    <col min="7939" max="7939" width="14.28515625" style="2" customWidth="1"/>
    <col min="7940" max="7942" width="12.85546875" style="2" customWidth="1"/>
    <col min="7943" max="7943" width="9.140625" style="2"/>
    <col min="7944" max="7945" width="11.42578125" style="2" customWidth="1"/>
    <col min="7946" max="7946" width="12" style="2" customWidth="1"/>
    <col min="7947" max="7947" width="9.140625" style="2"/>
    <col min="7948" max="7948" width="10.85546875" style="2" customWidth="1"/>
    <col min="7949" max="7949" width="11.42578125" style="2" customWidth="1"/>
    <col min="7950" max="7950" width="16.140625" style="2" customWidth="1"/>
    <col min="7951" max="7951" width="16.28515625" style="2" customWidth="1"/>
    <col min="7952" max="7952" width="13.28515625" style="2" customWidth="1"/>
    <col min="7953" max="8192" width="9.140625" style="2"/>
    <col min="8193" max="8193" width="30.7109375" style="2" customWidth="1"/>
    <col min="8194" max="8194" width="17" style="2" customWidth="1"/>
    <col min="8195" max="8195" width="14.28515625" style="2" customWidth="1"/>
    <col min="8196" max="8198" width="12.85546875" style="2" customWidth="1"/>
    <col min="8199" max="8199" width="9.140625" style="2"/>
    <col min="8200" max="8201" width="11.42578125" style="2" customWidth="1"/>
    <col min="8202" max="8202" width="12" style="2" customWidth="1"/>
    <col min="8203" max="8203" width="9.140625" style="2"/>
    <col min="8204" max="8204" width="10.85546875" style="2" customWidth="1"/>
    <col min="8205" max="8205" width="11.42578125" style="2" customWidth="1"/>
    <col min="8206" max="8206" width="16.140625" style="2" customWidth="1"/>
    <col min="8207" max="8207" width="16.28515625" style="2" customWidth="1"/>
    <col min="8208" max="8208" width="13.28515625" style="2" customWidth="1"/>
    <col min="8209" max="8448" width="9.140625" style="2"/>
    <col min="8449" max="8449" width="30.7109375" style="2" customWidth="1"/>
    <col min="8450" max="8450" width="17" style="2" customWidth="1"/>
    <col min="8451" max="8451" width="14.28515625" style="2" customWidth="1"/>
    <col min="8452" max="8454" width="12.85546875" style="2" customWidth="1"/>
    <col min="8455" max="8455" width="9.140625" style="2"/>
    <col min="8456" max="8457" width="11.42578125" style="2" customWidth="1"/>
    <col min="8458" max="8458" width="12" style="2" customWidth="1"/>
    <col min="8459" max="8459" width="9.140625" style="2"/>
    <col min="8460" max="8460" width="10.85546875" style="2" customWidth="1"/>
    <col min="8461" max="8461" width="11.42578125" style="2" customWidth="1"/>
    <col min="8462" max="8462" width="16.140625" style="2" customWidth="1"/>
    <col min="8463" max="8463" width="16.28515625" style="2" customWidth="1"/>
    <col min="8464" max="8464" width="13.28515625" style="2" customWidth="1"/>
    <col min="8465" max="8704" width="9.140625" style="2"/>
    <col min="8705" max="8705" width="30.7109375" style="2" customWidth="1"/>
    <col min="8706" max="8706" width="17" style="2" customWidth="1"/>
    <col min="8707" max="8707" width="14.28515625" style="2" customWidth="1"/>
    <col min="8708" max="8710" width="12.85546875" style="2" customWidth="1"/>
    <col min="8711" max="8711" width="9.140625" style="2"/>
    <col min="8712" max="8713" width="11.42578125" style="2" customWidth="1"/>
    <col min="8714" max="8714" width="12" style="2" customWidth="1"/>
    <col min="8715" max="8715" width="9.140625" style="2"/>
    <col min="8716" max="8716" width="10.85546875" style="2" customWidth="1"/>
    <col min="8717" max="8717" width="11.42578125" style="2" customWidth="1"/>
    <col min="8718" max="8718" width="16.140625" style="2" customWidth="1"/>
    <col min="8719" max="8719" width="16.28515625" style="2" customWidth="1"/>
    <col min="8720" max="8720" width="13.28515625" style="2" customWidth="1"/>
    <col min="8721" max="8960" width="9.140625" style="2"/>
    <col min="8961" max="8961" width="30.7109375" style="2" customWidth="1"/>
    <col min="8962" max="8962" width="17" style="2" customWidth="1"/>
    <col min="8963" max="8963" width="14.28515625" style="2" customWidth="1"/>
    <col min="8964" max="8966" width="12.85546875" style="2" customWidth="1"/>
    <col min="8967" max="8967" width="9.140625" style="2"/>
    <col min="8968" max="8969" width="11.42578125" style="2" customWidth="1"/>
    <col min="8970" max="8970" width="12" style="2" customWidth="1"/>
    <col min="8971" max="8971" width="9.140625" style="2"/>
    <col min="8972" max="8972" width="10.85546875" style="2" customWidth="1"/>
    <col min="8973" max="8973" width="11.42578125" style="2" customWidth="1"/>
    <col min="8974" max="8974" width="16.140625" style="2" customWidth="1"/>
    <col min="8975" max="8975" width="16.28515625" style="2" customWidth="1"/>
    <col min="8976" max="8976" width="13.28515625" style="2" customWidth="1"/>
    <col min="8977" max="9216" width="9.140625" style="2"/>
    <col min="9217" max="9217" width="30.7109375" style="2" customWidth="1"/>
    <col min="9218" max="9218" width="17" style="2" customWidth="1"/>
    <col min="9219" max="9219" width="14.28515625" style="2" customWidth="1"/>
    <col min="9220" max="9222" width="12.85546875" style="2" customWidth="1"/>
    <col min="9223" max="9223" width="9.140625" style="2"/>
    <col min="9224" max="9225" width="11.42578125" style="2" customWidth="1"/>
    <col min="9226" max="9226" width="12" style="2" customWidth="1"/>
    <col min="9227" max="9227" width="9.140625" style="2"/>
    <col min="9228" max="9228" width="10.85546875" style="2" customWidth="1"/>
    <col min="9229" max="9229" width="11.42578125" style="2" customWidth="1"/>
    <col min="9230" max="9230" width="16.140625" style="2" customWidth="1"/>
    <col min="9231" max="9231" width="16.28515625" style="2" customWidth="1"/>
    <col min="9232" max="9232" width="13.28515625" style="2" customWidth="1"/>
    <col min="9233" max="9472" width="9.140625" style="2"/>
    <col min="9473" max="9473" width="30.7109375" style="2" customWidth="1"/>
    <col min="9474" max="9474" width="17" style="2" customWidth="1"/>
    <col min="9475" max="9475" width="14.28515625" style="2" customWidth="1"/>
    <col min="9476" max="9478" width="12.85546875" style="2" customWidth="1"/>
    <col min="9479" max="9479" width="9.140625" style="2"/>
    <col min="9480" max="9481" width="11.42578125" style="2" customWidth="1"/>
    <col min="9482" max="9482" width="12" style="2" customWidth="1"/>
    <col min="9483" max="9483" width="9.140625" style="2"/>
    <col min="9484" max="9484" width="10.85546875" style="2" customWidth="1"/>
    <col min="9485" max="9485" width="11.42578125" style="2" customWidth="1"/>
    <col min="9486" max="9486" width="16.140625" style="2" customWidth="1"/>
    <col min="9487" max="9487" width="16.28515625" style="2" customWidth="1"/>
    <col min="9488" max="9488" width="13.28515625" style="2" customWidth="1"/>
    <col min="9489" max="9728" width="9.140625" style="2"/>
    <col min="9729" max="9729" width="30.7109375" style="2" customWidth="1"/>
    <col min="9730" max="9730" width="17" style="2" customWidth="1"/>
    <col min="9731" max="9731" width="14.28515625" style="2" customWidth="1"/>
    <col min="9732" max="9734" width="12.85546875" style="2" customWidth="1"/>
    <col min="9735" max="9735" width="9.140625" style="2"/>
    <col min="9736" max="9737" width="11.42578125" style="2" customWidth="1"/>
    <col min="9738" max="9738" width="12" style="2" customWidth="1"/>
    <col min="9739" max="9739" width="9.140625" style="2"/>
    <col min="9740" max="9740" width="10.85546875" style="2" customWidth="1"/>
    <col min="9741" max="9741" width="11.42578125" style="2" customWidth="1"/>
    <col min="9742" max="9742" width="16.140625" style="2" customWidth="1"/>
    <col min="9743" max="9743" width="16.28515625" style="2" customWidth="1"/>
    <col min="9744" max="9744" width="13.28515625" style="2" customWidth="1"/>
    <col min="9745" max="9984" width="9.140625" style="2"/>
    <col min="9985" max="9985" width="30.7109375" style="2" customWidth="1"/>
    <col min="9986" max="9986" width="17" style="2" customWidth="1"/>
    <col min="9987" max="9987" width="14.28515625" style="2" customWidth="1"/>
    <col min="9988" max="9990" width="12.85546875" style="2" customWidth="1"/>
    <col min="9991" max="9991" width="9.140625" style="2"/>
    <col min="9992" max="9993" width="11.42578125" style="2" customWidth="1"/>
    <col min="9994" max="9994" width="12" style="2" customWidth="1"/>
    <col min="9995" max="9995" width="9.140625" style="2"/>
    <col min="9996" max="9996" width="10.85546875" style="2" customWidth="1"/>
    <col min="9997" max="9997" width="11.42578125" style="2" customWidth="1"/>
    <col min="9998" max="9998" width="16.140625" style="2" customWidth="1"/>
    <col min="9999" max="9999" width="16.28515625" style="2" customWidth="1"/>
    <col min="10000" max="10000" width="13.28515625" style="2" customWidth="1"/>
    <col min="10001" max="10240" width="9.140625" style="2"/>
    <col min="10241" max="10241" width="30.7109375" style="2" customWidth="1"/>
    <col min="10242" max="10242" width="17" style="2" customWidth="1"/>
    <col min="10243" max="10243" width="14.28515625" style="2" customWidth="1"/>
    <col min="10244" max="10246" width="12.85546875" style="2" customWidth="1"/>
    <col min="10247" max="10247" width="9.140625" style="2"/>
    <col min="10248" max="10249" width="11.42578125" style="2" customWidth="1"/>
    <col min="10250" max="10250" width="12" style="2" customWidth="1"/>
    <col min="10251" max="10251" width="9.140625" style="2"/>
    <col min="10252" max="10252" width="10.85546875" style="2" customWidth="1"/>
    <col min="10253" max="10253" width="11.42578125" style="2" customWidth="1"/>
    <col min="10254" max="10254" width="16.140625" style="2" customWidth="1"/>
    <col min="10255" max="10255" width="16.28515625" style="2" customWidth="1"/>
    <col min="10256" max="10256" width="13.28515625" style="2" customWidth="1"/>
    <col min="10257" max="10496" width="9.140625" style="2"/>
    <col min="10497" max="10497" width="30.7109375" style="2" customWidth="1"/>
    <col min="10498" max="10498" width="17" style="2" customWidth="1"/>
    <col min="10499" max="10499" width="14.28515625" style="2" customWidth="1"/>
    <col min="10500" max="10502" width="12.85546875" style="2" customWidth="1"/>
    <col min="10503" max="10503" width="9.140625" style="2"/>
    <col min="10504" max="10505" width="11.42578125" style="2" customWidth="1"/>
    <col min="10506" max="10506" width="12" style="2" customWidth="1"/>
    <col min="10507" max="10507" width="9.140625" style="2"/>
    <col min="10508" max="10508" width="10.85546875" style="2" customWidth="1"/>
    <col min="10509" max="10509" width="11.42578125" style="2" customWidth="1"/>
    <col min="10510" max="10510" width="16.140625" style="2" customWidth="1"/>
    <col min="10511" max="10511" width="16.28515625" style="2" customWidth="1"/>
    <col min="10512" max="10512" width="13.28515625" style="2" customWidth="1"/>
    <col min="10513" max="10752" width="9.140625" style="2"/>
    <col min="10753" max="10753" width="30.7109375" style="2" customWidth="1"/>
    <col min="10754" max="10754" width="17" style="2" customWidth="1"/>
    <col min="10755" max="10755" width="14.28515625" style="2" customWidth="1"/>
    <col min="10756" max="10758" width="12.85546875" style="2" customWidth="1"/>
    <col min="10759" max="10759" width="9.140625" style="2"/>
    <col min="10760" max="10761" width="11.42578125" style="2" customWidth="1"/>
    <col min="10762" max="10762" width="12" style="2" customWidth="1"/>
    <col min="10763" max="10763" width="9.140625" style="2"/>
    <col min="10764" max="10764" width="10.85546875" style="2" customWidth="1"/>
    <col min="10765" max="10765" width="11.42578125" style="2" customWidth="1"/>
    <col min="10766" max="10766" width="16.140625" style="2" customWidth="1"/>
    <col min="10767" max="10767" width="16.28515625" style="2" customWidth="1"/>
    <col min="10768" max="10768" width="13.28515625" style="2" customWidth="1"/>
    <col min="10769" max="11008" width="9.140625" style="2"/>
    <col min="11009" max="11009" width="30.7109375" style="2" customWidth="1"/>
    <col min="11010" max="11010" width="17" style="2" customWidth="1"/>
    <col min="11011" max="11011" width="14.28515625" style="2" customWidth="1"/>
    <col min="11012" max="11014" width="12.85546875" style="2" customWidth="1"/>
    <col min="11015" max="11015" width="9.140625" style="2"/>
    <col min="11016" max="11017" width="11.42578125" style="2" customWidth="1"/>
    <col min="11018" max="11018" width="12" style="2" customWidth="1"/>
    <col min="11019" max="11019" width="9.140625" style="2"/>
    <col min="11020" max="11020" width="10.85546875" style="2" customWidth="1"/>
    <col min="11021" max="11021" width="11.42578125" style="2" customWidth="1"/>
    <col min="11022" max="11022" width="16.140625" style="2" customWidth="1"/>
    <col min="11023" max="11023" width="16.28515625" style="2" customWidth="1"/>
    <col min="11024" max="11024" width="13.28515625" style="2" customWidth="1"/>
    <col min="11025" max="11264" width="9.140625" style="2"/>
    <col min="11265" max="11265" width="30.7109375" style="2" customWidth="1"/>
    <col min="11266" max="11266" width="17" style="2" customWidth="1"/>
    <col min="11267" max="11267" width="14.28515625" style="2" customWidth="1"/>
    <col min="11268" max="11270" width="12.85546875" style="2" customWidth="1"/>
    <col min="11271" max="11271" width="9.140625" style="2"/>
    <col min="11272" max="11273" width="11.42578125" style="2" customWidth="1"/>
    <col min="11274" max="11274" width="12" style="2" customWidth="1"/>
    <col min="11275" max="11275" width="9.140625" style="2"/>
    <col min="11276" max="11276" width="10.85546875" style="2" customWidth="1"/>
    <col min="11277" max="11277" width="11.42578125" style="2" customWidth="1"/>
    <col min="11278" max="11278" width="16.140625" style="2" customWidth="1"/>
    <col min="11279" max="11279" width="16.28515625" style="2" customWidth="1"/>
    <col min="11280" max="11280" width="13.28515625" style="2" customWidth="1"/>
    <col min="11281" max="11520" width="9.140625" style="2"/>
    <col min="11521" max="11521" width="30.7109375" style="2" customWidth="1"/>
    <col min="11522" max="11522" width="17" style="2" customWidth="1"/>
    <col min="11523" max="11523" width="14.28515625" style="2" customWidth="1"/>
    <col min="11524" max="11526" width="12.85546875" style="2" customWidth="1"/>
    <col min="11527" max="11527" width="9.140625" style="2"/>
    <col min="11528" max="11529" width="11.42578125" style="2" customWidth="1"/>
    <col min="11530" max="11530" width="12" style="2" customWidth="1"/>
    <col min="11531" max="11531" width="9.140625" style="2"/>
    <col min="11532" max="11532" width="10.85546875" style="2" customWidth="1"/>
    <col min="11533" max="11533" width="11.42578125" style="2" customWidth="1"/>
    <col min="11534" max="11534" width="16.140625" style="2" customWidth="1"/>
    <col min="11535" max="11535" width="16.28515625" style="2" customWidth="1"/>
    <col min="11536" max="11536" width="13.28515625" style="2" customWidth="1"/>
    <col min="11537" max="11776" width="9.140625" style="2"/>
    <col min="11777" max="11777" width="30.7109375" style="2" customWidth="1"/>
    <col min="11778" max="11778" width="17" style="2" customWidth="1"/>
    <col min="11779" max="11779" width="14.28515625" style="2" customWidth="1"/>
    <col min="11780" max="11782" width="12.85546875" style="2" customWidth="1"/>
    <col min="11783" max="11783" width="9.140625" style="2"/>
    <col min="11784" max="11785" width="11.42578125" style="2" customWidth="1"/>
    <col min="11786" max="11786" width="12" style="2" customWidth="1"/>
    <col min="11787" max="11787" width="9.140625" style="2"/>
    <col min="11788" max="11788" width="10.85546875" style="2" customWidth="1"/>
    <col min="11789" max="11789" width="11.42578125" style="2" customWidth="1"/>
    <col min="11790" max="11790" width="16.140625" style="2" customWidth="1"/>
    <col min="11791" max="11791" width="16.28515625" style="2" customWidth="1"/>
    <col min="11792" max="11792" width="13.28515625" style="2" customWidth="1"/>
    <col min="11793" max="12032" width="9.140625" style="2"/>
    <col min="12033" max="12033" width="30.7109375" style="2" customWidth="1"/>
    <col min="12034" max="12034" width="17" style="2" customWidth="1"/>
    <col min="12035" max="12035" width="14.28515625" style="2" customWidth="1"/>
    <col min="12036" max="12038" width="12.85546875" style="2" customWidth="1"/>
    <col min="12039" max="12039" width="9.140625" style="2"/>
    <col min="12040" max="12041" width="11.42578125" style="2" customWidth="1"/>
    <col min="12042" max="12042" width="12" style="2" customWidth="1"/>
    <col min="12043" max="12043" width="9.140625" style="2"/>
    <col min="12044" max="12044" width="10.85546875" style="2" customWidth="1"/>
    <col min="12045" max="12045" width="11.42578125" style="2" customWidth="1"/>
    <col min="12046" max="12046" width="16.140625" style="2" customWidth="1"/>
    <col min="12047" max="12047" width="16.28515625" style="2" customWidth="1"/>
    <col min="12048" max="12048" width="13.28515625" style="2" customWidth="1"/>
    <col min="12049" max="12288" width="9.140625" style="2"/>
    <col min="12289" max="12289" width="30.7109375" style="2" customWidth="1"/>
    <col min="12290" max="12290" width="17" style="2" customWidth="1"/>
    <col min="12291" max="12291" width="14.28515625" style="2" customWidth="1"/>
    <col min="12292" max="12294" width="12.85546875" style="2" customWidth="1"/>
    <col min="12295" max="12295" width="9.140625" style="2"/>
    <col min="12296" max="12297" width="11.42578125" style="2" customWidth="1"/>
    <col min="12298" max="12298" width="12" style="2" customWidth="1"/>
    <col min="12299" max="12299" width="9.140625" style="2"/>
    <col min="12300" max="12300" width="10.85546875" style="2" customWidth="1"/>
    <col min="12301" max="12301" width="11.42578125" style="2" customWidth="1"/>
    <col min="12302" max="12302" width="16.140625" style="2" customWidth="1"/>
    <col min="12303" max="12303" width="16.28515625" style="2" customWidth="1"/>
    <col min="12304" max="12304" width="13.28515625" style="2" customWidth="1"/>
    <col min="12305" max="12544" width="9.140625" style="2"/>
    <col min="12545" max="12545" width="30.7109375" style="2" customWidth="1"/>
    <col min="12546" max="12546" width="17" style="2" customWidth="1"/>
    <col min="12547" max="12547" width="14.28515625" style="2" customWidth="1"/>
    <col min="12548" max="12550" width="12.85546875" style="2" customWidth="1"/>
    <col min="12551" max="12551" width="9.140625" style="2"/>
    <col min="12552" max="12553" width="11.42578125" style="2" customWidth="1"/>
    <col min="12554" max="12554" width="12" style="2" customWidth="1"/>
    <col min="12555" max="12555" width="9.140625" style="2"/>
    <col min="12556" max="12556" width="10.85546875" style="2" customWidth="1"/>
    <col min="12557" max="12557" width="11.42578125" style="2" customWidth="1"/>
    <col min="12558" max="12558" width="16.140625" style="2" customWidth="1"/>
    <col min="12559" max="12559" width="16.28515625" style="2" customWidth="1"/>
    <col min="12560" max="12560" width="13.28515625" style="2" customWidth="1"/>
    <col min="12561" max="12800" width="9.140625" style="2"/>
    <col min="12801" max="12801" width="30.7109375" style="2" customWidth="1"/>
    <col min="12802" max="12802" width="17" style="2" customWidth="1"/>
    <col min="12803" max="12803" width="14.28515625" style="2" customWidth="1"/>
    <col min="12804" max="12806" width="12.85546875" style="2" customWidth="1"/>
    <col min="12807" max="12807" width="9.140625" style="2"/>
    <col min="12808" max="12809" width="11.42578125" style="2" customWidth="1"/>
    <col min="12810" max="12810" width="12" style="2" customWidth="1"/>
    <col min="12811" max="12811" width="9.140625" style="2"/>
    <col min="12812" max="12812" width="10.85546875" style="2" customWidth="1"/>
    <col min="12813" max="12813" width="11.42578125" style="2" customWidth="1"/>
    <col min="12814" max="12814" width="16.140625" style="2" customWidth="1"/>
    <col min="12815" max="12815" width="16.28515625" style="2" customWidth="1"/>
    <col min="12816" max="12816" width="13.28515625" style="2" customWidth="1"/>
    <col min="12817" max="13056" width="9.140625" style="2"/>
    <col min="13057" max="13057" width="30.7109375" style="2" customWidth="1"/>
    <col min="13058" max="13058" width="17" style="2" customWidth="1"/>
    <col min="13059" max="13059" width="14.28515625" style="2" customWidth="1"/>
    <col min="13060" max="13062" width="12.85546875" style="2" customWidth="1"/>
    <col min="13063" max="13063" width="9.140625" style="2"/>
    <col min="13064" max="13065" width="11.42578125" style="2" customWidth="1"/>
    <col min="13066" max="13066" width="12" style="2" customWidth="1"/>
    <col min="13067" max="13067" width="9.140625" style="2"/>
    <col min="13068" max="13068" width="10.85546875" style="2" customWidth="1"/>
    <col min="13069" max="13069" width="11.42578125" style="2" customWidth="1"/>
    <col min="13070" max="13070" width="16.140625" style="2" customWidth="1"/>
    <col min="13071" max="13071" width="16.28515625" style="2" customWidth="1"/>
    <col min="13072" max="13072" width="13.28515625" style="2" customWidth="1"/>
    <col min="13073" max="13312" width="9.140625" style="2"/>
    <col min="13313" max="13313" width="30.7109375" style="2" customWidth="1"/>
    <col min="13314" max="13314" width="17" style="2" customWidth="1"/>
    <col min="13315" max="13315" width="14.28515625" style="2" customWidth="1"/>
    <col min="13316" max="13318" width="12.85546875" style="2" customWidth="1"/>
    <col min="13319" max="13319" width="9.140625" style="2"/>
    <col min="13320" max="13321" width="11.42578125" style="2" customWidth="1"/>
    <col min="13322" max="13322" width="12" style="2" customWidth="1"/>
    <col min="13323" max="13323" width="9.140625" style="2"/>
    <col min="13324" max="13324" width="10.85546875" style="2" customWidth="1"/>
    <col min="13325" max="13325" width="11.42578125" style="2" customWidth="1"/>
    <col min="13326" max="13326" width="16.140625" style="2" customWidth="1"/>
    <col min="13327" max="13327" width="16.28515625" style="2" customWidth="1"/>
    <col min="13328" max="13328" width="13.28515625" style="2" customWidth="1"/>
    <col min="13329" max="13568" width="9.140625" style="2"/>
    <col min="13569" max="13569" width="30.7109375" style="2" customWidth="1"/>
    <col min="13570" max="13570" width="17" style="2" customWidth="1"/>
    <col min="13571" max="13571" width="14.28515625" style="2" customWidth="1"/>
    <col min="13572" max="13574" width="12.85546875" style="2" customWidth="1"/>
    <col min="13575" max="13575" width="9.140625" style="2"/>
    <col min="13576" max="13577" width="11.42578125" style="2" customWidth="1"/>
    <col min="13578" max="13578" width="12" style="2" customWidth="1"/>
    <col min="13579" max="13579" width="9.140625" style="2"/>
    <col min="13580" max="13580" width="10.85546875" style="2" customWidth="1"/>
    <col min="13581" max="13581" width="11.42578125" style="2" customWidth="1"/>
    <col min="13582" max="13582" width="16.140625" style="2" customWidth="1"/>
    <col min="13583" max="13583" width="16.28515625" style="2" customWidth="1"/>
    <col min="13584" max="13584" width="13.28515625" style="2" customWidth="1"/>
    <col min="13585" max="13824" width="9.140625" style="2"/>
    <col min="13825" max="13825" width="30.7109375" style="2" customWidth="1"/>
    <col min="13826" max="13826" width="17" style="2" customWidth="1"/>
    <col min="13827" max="13827" width="14.28515625" style="2" customWidth="1"/>
    <col min="13828" max="13830" width="12.85546875" style="2" customWidth="1"/>
    <col min="13831" max="13831" width="9.140625" style="2"/>
    <col min="13832" max="13833" width="11.42578125" style="2" customWidth="1"/>
    <col min="13834" max="13834" width="12" style="2" customWidth="1"/>
    <col min="13835" max="13835" width="9.140625" style="2"/>
    <col min="13836" max="13836" width="10.85546875" style="2" customWidth="1"/>
    <col min="13837" max="13837" width="11.42578125" style="2" customWidth="1"/>
    <col min="13838" max="13838" width="16.140625" style="2" customWidth="1"/>
    <col min="13839" max="13839" width="16.28515625" style="2" customWidth="1"/>
    <col min="13840" max="13840" width="13.28515625" style="2" customWidth="1"/>
    <col min="13841" max="14080" width="9.140625" style="2"/>
    <col min="14081" max="14081" width="30.7109375" style="2" customWidth="1"/>
    <col min="14082" max="14082" width="17" style="2" customWidth="1"/>
    <col min="14083" max="14083" width="14.28515625" style="2" customWidth="1"/>
    <col min="14084" max="14086" width="12.85546875" style="2" customWidth="1"/>
    <col min="14087" max="14087" width="9.140625" style="2"/>
    <col min="14088" max="14089" width="11.42578125" style="2" customWidth="1"/>
    <col min="14090" max="14090" width="12" style="2" customWidth="1"/>
    <col min="14091" max="14091" width="9.140625" style="2"/>
    <col min="14092" max="14092" width="10.85546875" style="2" customWidth="1"/>
    <col min="14093" max="14093" width="11.42578125" style="2" customWidth="1"/>
    <col min="14094" max="14094" width="16.140625" style="2" customWidth="1"/>
    <col min="14095" max="14095" width="16.28515625" style="2" customWidth="1"/>
    <col min="14096" max="14096" width="13.28515625" style="2" customWidth="1"/>
    <col min="14097" max="14336" width="9.140625" style="2"/>
    <col min="14337" max="14337" width="30.7109375" style="2" customWidth="1"/>
    <col min="14338" max="14338" width="17" style="2" customWidth="1"/>
    <col min="14339" max="14339" width="14.28515625" style="2" customWidth="1"/>
    <col min="14340" max="14342" width="12.85546875" style="2" customWidth="1"/>
    <col min="14343" max="14343" width="9.140625" style="2"/>
    <col min="14344" max="14345" width="11.42578125" style="2" customWidth="1"/>
    <col min="14346" max="14346" width="12" style="2" customWidth="1"/>
    <col min="14347" max="14347" width="9.140625" style="2"/>
    <col min="14348" max="14348" width="10.85546875" style="2" customWidth="1"/>
    <col min="14349" max="14349" width="11.42578125" style="2" customWidth="1"/>
    <col min="14350" max="14350" width="16.140625" style="2" customWidth="1"/>
    <col min="14351" max="14351" width="16.28515625" style="2" customWidth="1"/>
    <col min="14352" max="14352" width="13.28515625" style="2" customWidth="1"/>
    <col min="14353" max="14592" width="9.140625" style="2"/>
    <col min="14593" max="14593" width="30.7109375" style="2" customWidth="1"/>
    <col min="14594" max="14594" width="17" style="2" customWidth="1"/>
    <col min="14595" max="14595" width="14.28515625" style="2" customWidth="1"/>
    <col min="14596" max="14598" width="12.85546875" style="2" customWidth="1"/>
    <col min="14599" max="14599" width="9.140625" style="2"/>
    <col min="14600" max="14601" width="11.42578125" style="2" customWidth="1"/>
    <col min="14602" max="14602" width="12" style="2" customWidth="1"/>
    <col min="14603" max="14603" width="9.140625" style="2"/>
    <col min="14604" max="14604" width="10.85546875" style="2" customWidth="1"/>
    <col min="14605" max="14605" width="11.42578125" style="2" customWidth="1"/>
    <col min="14606" max="14606" width="16.140625" style="2" customWidth="1"/>
    <col min="14607" max="14607" width="16.28515625" style="2" customWidth="1"/>
    <col min="14608" max="14608" width="13.28515625" style="2" customWidth="1"/>
    <col min="14609" max="14848" width="9.140625" style="2"/>
    <col min="14849" max="14849" width="30.7109375" style="2" customWidth="1"/>
    <col min="14850" max="14850" width="17" style="2" customWidth="1"/>
    <col min="14851" max="14851" width="14.28515625" style="2" customWidth="1"/>
    <col min="14852" max="14854" width="12.85546875" style="2" customWidth="1"/>
    <col min="14855" max="14855" width="9.140625" style="2"/>
    <col min="14856" max="14857" width="11.42578125" style="2" customWidth="1"/>
    <col min="14858" max="14858" width="12" style="2" customWidth="1"/>
    <col min="14859" max="14859" width="9.140625" style="2"/>
    <col min="14860" max="14860" width="10.85546875" style="2" customWidth="1"/>
    <col min="14861" max="14861" width="11.42578125" style="2" customWidth="1"/>
    <col min="14862" max="14862" width="16.140625" style="2" customWidth="1"/>
    <col min="14863" max="14863" width="16.28515625" style="2" customWidth="1"/>
    <col min="14864" max="14864" width="13.28515625" style="2" customWidth="1"/>
    <col min="14865" max="15104" width="9.140625" style="2"/>
    <col min="15105" max="15105" width="30.7109375" style="2" customWidth="1"/>
    <col min="15106" max="15106" width="17" style="2" customWidth="1"/>
    <col min="15107" max="15107" width="14.28515625" style="2" customWidth="1"/>
    <col min="15108" max="15110" width="12.85546875" style="2" customWidth="1"/>
    <col min="15111" max="15111" width="9.140625" style="2"/>
    <col min="15112" max="15113" width="11.42578125" style="2" customWidth="1"/>
    <col min="15114" max="15114" width="12" style="2" customWidth="1"/>
    <col min="15115" max="15115" width="9.140625" style="2"/>
    <col min="15116" max="15116" width="10.85546875" style="2" customWidth="1"/>
    <col min="15117" max="15117" width="11.42578125" style="2" customWidth="1"/>
    <col min="15118" max="15118" width="16.140625" style="2" customWidth="1"/>
    <col min="15119" max="15119" width="16.28515625" style="2" customWidth="1"/>
    <col min="15120" max="15120" width="13.28515625" style="2" customWidth="1"/>
    <col min="15121" max="15360" width="9.140625" style="2"/>
    <col min="15361" max="15361" width="30.7109375" style="2" customWidth="1"/>
    <col min="15362" max="15362" width="17" style="2" customWidth="1"/>
    <col min="15363" max="15363" width="14.28515625" style="2" customWidth="1"/>
    <col min="15364" max="15366" width="12.85546875" style="2" customWidth="1"/>
    <col min="15367" max="15367" width="9.140625" style="2"/>
    <col min="15368" max="15369" width="11.42578125" style="2" customWidth="1"/>
    <col min="15370" max="15370" width="12" style="2" customWidth="1"/>
    <col min="15371" max="15371" width="9.140625" style="2"/>
    <col min="15372" max="15372" width="10.85546875" style="2" customWidth="1"/>
    <col min="15373" max="15373" width="11.42578125" style="2" customWidth="1"/>
    <col min="15374" max="15374" width="16.140625" style="2" customWidth="1"/>
    <col min="15375" max="15375" width="16.28515625" style="2" customWidth="1"/>
    <col min="15376" max="15376" width="13.28515625" style="2" customWidth="1"/>
    <col min="15377" max="15616" width="9.140625" style="2"/>
    <col min="15617" max="15617" width="30.7109375" style="2" customWidth="1"/>
    <col min="15618" max="15618" width="17" style="2" customWidth="1"/>
    <col min="15619" max="15619" width="14.28515625" style="2" customWidth="1"/>
    <col min="15620" max="15622" width="12.85546875" style="2" customWidth="1"/>
    <col min="15623" max="15623" width="9.140625" style="2"/>
    <col min="15624" max="15625" width="11.42578125" style="2" customWidth="1"/>
    <col min="15626" max="15626" width="12" style="2" customWidth="1"/>
    <col min="15627" max="15627" width="9.140625" style="2"/>
    <col min="15628" max="15628" width="10.85546875" style="2" customWidth="1"/>
    <col min="15629" max="15629" width="11.42578125" style="2" customWidth="1"/>
    <col min="15630" max="15630" width="16.140625" style="2" customWidth="1"/>
    <col min="15631" max="15631" width="16.28515625" style="2" customWidth="1"/>
    <col min="15632" max="15632" width="13.28515625" style="2" customWidth="1"/>
    <col min="15633" max="15872" width="9.140625" style="2"/>
    <col min="15873" max="15873" width="30.7109375" style="2" customWidth="1"/>
    <col min="15874" max="15874" width="17" style="2" customWidth="1"/>
    <col min="15875" max="15875" width="14.28515625" style="2" customWidth="1"/>
    <col min="15876" max="15878" width="12.85546875" style="2" customWidth="1"/>
    <col min="15879" max="15879" width="9.140625" style="2"/>
    <col min="15880" max="15881" width="11.42578125" style="2" customWidth="1"/>
    <col min="15882" max="15882" width="12" style="2" customWidth="1"/>
    <col min="15883" max="15883" width="9.140625" style="2"/>
    <col min="15884" max="15884" width="10.85546875" style="2" customWidth="1"/>
    <col min="15885" max="15885" width="11.42578125" style="2" customWidth="1"/>
    <col min="15886" max="15886" width="16.140625" style="2" customWidth="1"/>
    <col min="15887" max="15887" width="16.28515625" style="2" customWidth="1"/>
    <col min="15888" max="15888" width="13.28515625" style="2" customWidth="1"/>
    <col min="15889" max="16128" width="9.140625" style="2"/>
    <col min="16129" max="16129" width="30.7109375" style="2" customWidth="1"/>
    <col min="16130" max="16130" width="17" style="2" customWidth="1"/>
    <col min="16131" max="16131" width="14.28515625" style="2" customWidth="1"/>
    <col min="16132" max="16134" width="12.85546875" style="2" customWidth="1"/>
    <col min="16135" max="16135" width="9.140625" style="2"/>
    <col min="16136" max="16137" width="11.42578125" style="2" customWidth="1"/>
    <col min="16138" max="16138" width="12" style="2" customWidth="1"/>
    <col min="16139" max="16139" width="9.140625" style="2"/>
    <col min="16140" max="16140" width="10.85546875" style="2" customWidth="1"/>
    <col min="16141" max="16141" width="11.42578125" style="2" customWidth="1"/>
    <col min="16142" max="16142" width="16.140625" style="2" customWidth="1"/>
    <col min="16143" max="16143" width="16.28515625" style="2" customWidth="1"/>
    <col min="16144" max="16144" width="13.28515625" style="2" customWidth="1"/>
    <col min="16145" max="16384" width="9.140625" style="2"/>
  </cols>
  <sheetData>
    <row r="1" spans="1:16" ht="18.75" customHeight="1" x14ac:dyDescent="0.25">
      <c r="A1" s="22" t="s">
        <v>0</v>
      </c>
    </row>
    <row r="2" spans="1:16" ht="18.75" customHeight="1" x14ac:dyDescent="0.25">
      <c r="A2" s="1"/>
      <c r="B2" s="1"/>
    </row>
    <row r="3" spans="1:16" ht="18.75" customHeight="1" x14ac:dyDescent="0.25">
      <c r="C3" s="3"/>
      <c r="G3" s="3"/>
      <c r="H3" s="3"/>
      <c r="I3" s="3"/>
      <c r="J3" s="3"/>
      <c r="K3" s="3"/>
      <c r="L3" s="3"/>
      <c r="M3" s="3"/>
      <c r="N3" s="3"/>
    </row>
    <row r="4" spans="1:16" ht="18.75" customHeight="1" x14ac:dyDescent="0.25">
      <c r="A4" s="21" t="s">
        <v>1</v>
      </c>
      <c r="B4" s="20" t="s">
        <v>2</v>
      </c>
      <c r="C4" s="20" t="s">
        <v>3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6" ht="37.5" customHeight="1" x14ac:dyDescent="0.25">
      <c r="A5" s="21"/>
      <c r="B5" s="20"/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16" t="s">
        <v>15</v>
      </c>
      <c r="O5" s="16" t="s">
        <v>16</v>
      </c>
    </row>
    <row r="6" spans="1:16" ht="18.75" customHeight="1" x14ac:dyDescent="0.25">
      <c r="A6" s="18">
        <v>2013</v>
      </c>
      <c r="B6" s="5" t="s">
        <v>17</v>
      </c>
      <c r="C6" s="6" t="s">
        <v>18</v>
      </c>
      <c r="D6" s="6" t="s">
        <v>19</v>
      </c>
      <c r="E6" s="6" t="s">
        <v>19</v>
      </c>
      <c r="F6" s="6" t="s">
        <v>19</v>
      </c>
      <c r="G6" s="6" t="s">
        <v>19</v>
      </c>
      <c r="H6" s="6" t="s">
        <v>19</v>
      </c>
      <c r="I6" s="6" t="s">
        <v>19</v>
      </c>
      <c r="J6" s="6">
        <v>331873</v>
      </c>
      <c r="K6" s="6" t="s">
        <v>19</v>
      </c>
      <c r="L6" s="6" t="s">
        <v>19</v>
      </c>
      <c r="M6" s="6" t="s">
        <v>19</v>
      </c>
      <c r="N6" s="7" t="s">
        <v>19</v>
      </c>
      <c r="O6" s="8">
        <v>331873</v>
      </c>
      <c r="P6" s="3"/>
    </row>
    <row r="7" spans="1:16" ht="18.75" customHeight="1" x14ac:dyDescent="0.25">
      <c r="A7" s="18"/>
      <c r="B7" s="5" t="s">
        <v>5</v>
      </c>
      <c r="C7" s="6" t="s">
        <v>19</v>
      </c>
      <c r="D7" s="6" t="s">
        <v>19</v>
      </c>
      <c r="E7" s="6" t="s">
        <v>19</v>
      </c>
      <c r="F7" s="6" t="s">
        <v>19</v>
      </c>
      <c r="G7" s="6" t="s">
        <v>19</v>
      </c>
      <c r="H7" s="6" t="s">
        <v>19</v>
      </c>
      <c r="I7" s="6" t="s">
        <v>19</v>
      </c>
      <c r="J7" s="6" t="s">
        <v>19</v>
      </c>
      <c r="K7" s="6" t="s">
        <v>19</v>
      </c>
      <c r="L7" s="6" t="s">
        <v>19</v>
      </c>
      <c r="M7" s="6" t="s">
        <v>19</v>
      </c>
      <c r="N7" s="7" t="s">
        <v>19</v>
      </c>
      <c r="O7" s="9" t="s">
        <v>19</v>
      </c>
      <c r="P7" s="3"/>
    </row>
    <row r="8" spans="1:16" ht="18.75" customHeight="1" x14ac:dyDescent="0.25">
      <c r="A8" s="18"/>
      <c r="B8" s="5" t="s">
        <v>6</v>
      </c>
      <c r="C8" s="6" t="s">
        <v>19</v>
      </c>
      <c r="D8" s="6" t="s">
        <v>19</v>
      </c>
      <c r="E8" s="6">
        <v>1897408</v>
      </c>
      <c r="F8" s="6">
        <v>1232</v>
      </c>
      <c r="G8" s="6" t="s">
        <v>19</v>
      </c>
      <c r="H8" s="6">
        <v>1228715</v>
      </c>
      <c r="I8" s="6" t="s">
        <v>19</v>
      </c>
      <c r="J8" s="6" t="s">
        <v>19</v>
      </c>
      <c r="K8" s="6">
        <v>678219</v>
      </c>
      <c r="L8" s="6" t="s">
        <v>19</v>
      </c>
      <c r="M8" s="6" t="s">
        <v>19</v>
      </c>
      <c r="N8" s="6">
        <v>89241</v>
      </c>
      <c r="O8" s="8">
        <v>3894815</v>
      </c>
      <c r="P8" s="3"/>
    </row>
    <row r="9" spans="1:16" ht="18.75" customHeight="1" x14ac:dyDescent="0.25">
      <c r="A9" s="18"/>
      <c r="B9" s="5" t="s">
        <v>7</v>
      </c>
      <c r="C9" s="6" t="s">
        <v>19</v>
      </c>
      <c r="D9" s="6" t="s">
        <v>19</v>
      </c>
      <c r="E9" s="6">
        <v>9962</v>
      </c>
      <c r="F9" s="6" t="s">
        <v>19</v>
      </c>
      <c r="G9" s="6" t="s">
        <v>19</v>
      </c>
      <c r="H9" s="6">
        <v>65354</v>
      </c>
      <c r="I9" s="6" t="s">
        <v>19</v>
      </c>
      <c r="J9" s="7" t="s">
        <v>19</v>
      </c>
      <c r="K9" s="6" t="s">
        <v>19</v>
      </c>
      <c r="L9" s="6" t="s">
        <v>19</v>
      </c>
      <c r="M9" s="6" t="s">
        <v>19</v>
      </c>
      <c r="N9" s="6">
        <v>664011</v>
      </c>
      <c r="O9" s="8">
        <v>739328</v>
      </c>
      <c r="P9" s="3"/>
    </row>
    <row r="10" spans="1:16" ht="18.75" customHeight="1" x14ac:dyDescent="0.25">
      <c r="A10" s="18"/>
      <c r="B10" s="5" t="s">
        <v>20</v>
      </c>
      <c r="C10" s="6" t="s">
        <v>19</v>
      </c>
      <c r="D10" s="6" t="s">
        <v>19</v>
      </c>
      <c r="E10" s="6" t="s">
        <v>19</v>
      </c>
      <c r="F10" s="6" t="s">
        <v>19</v>
      </c>
      <c r="G10" s="6" t="s">
        <v>19</v>
      </c>
      <c r="H10" s="6" t="s">
        <v>19</v>
      </c>
      <c r="I10" s="6">
        <v>49549</v>
      </c>
      <c r="J10" s="6" t="s">
        <v>19</v>
      </c>
      <c r="K10" s="6" t="s">
        <v>19</v>
      </c>
      <c r="L10" s="6" t="s">
        <v>19</v>
      </c>
      <c r="M10" s="6" t="s">
        <v>19</v>
      </c>
      <c r="N10" s="7" t="s">
        <v>19</v>
      </c>
      <c r="O10" s="8">
        <v>49549</v>
      </c>
      <c r="P10" s="3"/>
    </row>
    <row r="11" spans="1:16" ht="18.75" customHeight="1" x14ac:dyDescent="0.25">
      <c r="A11" s="18"/>
      <c r="B11" s="5" t="s">
        <v>21</v>
      </c>
      <c r="C11" s="6" t="s">
        <v>19</v>
      </c>
      <c r="D11" s="6" t="s">
        <v>19</v>
      </c>
      <c r="E11" s="6" t="s">
        <v>19</v>
      </c>
      <c r="F11" s="6" t="s">
        <v>19</v>
      </c>
      <c r="G11" s="6" t="s">
        <v>19</v>
      </c>
      <c r="H11" s="6" t="s">
        <v>19</v>
      </c>
      <c r="I11" s="6" t="s">
        <v>19</v>
      </c>
      <c r="J11" s="7" t="s">
        <v>19</v>
      </c>
      <c r="K11" s="6" t="s">
        <v>19</v>
      </c>
      <c r="L11" s="6" t="s">
        <v>19</v>
      </c>
      <c r="M11" s="6">
        <v>2421727</v>
      </c>
      <c r="N11" s="7" t="s">
        <v>19</v>
      </c>
      <c r="O11" s="8">
        <v>2421727</v>
      </c>
      <c r="P11" s="3"/>
    </row>
    <row r="12" spans="1:16" ht="18.75" customHeight="1" x14ac:dyDescent="0.25">
      <c r="A12" s="18"/>
      <c r="B12" s="5" t="s">
        <v>8</v>
      </c>
      <c r="C12" s="6">
        <v>5940305</v>
      </c>
      <c r="D12" s="6" t="s">
        <v>19</v>
      </c>
      <c r="E12" s="6" t="s">
        <v>19</v>
      </c>
      <c r="F12" s="6" t="s">
        <v>19</v>
      </c>
      <c r="G12" s="6" t="s">
        <v>19</v>
      </c>
      <c r="H12" s="6" t="s">
        <v>19</v>
      </c>
      <c r="I12" s="6" t="s">
        <v>19</v>
      </c>
      <c r="J12" s="6">
        <v>47300</v>
      </c>
      <c r="K12" s="6" t="s">
        <v>19</v>
      </c>
      <c r="L12" s="6" t="s">
        <v>19</v>
      </c>
      <c r="M12" s="6" t="s">
        <v>19</v>
      </c>
      <c r="N12" s="7" t="s">
        <v>19</v>
      </c>
      <c r="O12" s="8">
        <v>5987605</v>
      </c>
      <c r="P12" s="3"/>
    </row>
    <row r="13" spans="1:16" ht="18.75" customHeight="1" x14ac:dyDescent="0.25">
      <c r="A13" s="18"/>
      <c r="B13" s="5" t="s">
        <v>9</v>
      </c>
      <c r="C13" s="6" t="s">
        <v>19</v>
      </c>
      <c r="D13" s="6" t="s">
        <v>19</v>
      </c>
      <c r="E13" s="6">
        <v>1172484</v>
      </c>
      <c r="F13" s="6">
        <v>187945</v>
      </c>
      <c r="G13" s="6" t="s">
        <v>19</v>
      </c>
      <c r="H13" s="6">
        <v>558363</v>
      </c>
      <c r="I13" s="6" t="s">
        <v>19</v>
      </c>
      <c r="J13" s="6" t="s">
        <v>19</v>
      </c>
      <c r="K13" s="6">
        <v>74649</v>
      </c>
      <c r="L13" s="6" t="s">
        <v>19</v>
      </c>
      <c r="M13" s="6" t="s">
        <v>19</v>
      </c>
      <c r="N13" s="6">
        <v>177292</v>
      </c>
      <c r="O13" s="8">
        <v>2170732</v>
      </c>
      <c r="P13" s="3"/>
    </row>
    <row r="14" spans="1:16" ht="18.75" customHeight="1" x14ac:dyDescent="0.25">
      <c r="A14" s="18"/>
      <c r="B14" s="5" t="s">
        <v>10</v>
      </c>
      <c r="C14" s="6" t="s">
        <v>19</v>
      </c>
      <c r="D14" s="6" t="s">
        <v>19</v>
      </c>
      <c r="E14" s="6" t="s">
        <v>19</v>
      </c>
      <c r="F14" s="6" t="s">
        <v>19</v>
      </c>
      <c r="G14" s="6" t="s">
        <v>19</v>
      </c>
      <c r="H14" s="6" t="s">
        <v>19</v>
      </c>
      <c r="I14" s="6" t="s">
        <v>19</v>
      </c>
      <c r="J14" s="6" t="s">
        <v>19</v>
      </c>
      <c r="K14" s="6" t="s">
        <v>19</v>
      </c>
      <c r="L14" s="7" t="s">
        <v>19</v>
      </c>
      <c r="M14" s="6" t="s">
        <v>19</v>
      </c>
      <c r="N14" s="7" t="s">
        <v>19</v>
      </c>
      <c r="O14" s="9" t="s">
        <v>19</v>
      </c>
      <c r="P14" s="3"/>
    </row>
    <row r="15" spans="1:16" ht="18.75" customHeight="1" x14ac:dyDescent="0.25">
      <c r="A15" s="18"/>
      <c r="B15" s="5" t="s">
        <v>11</v>
      </c>
      <c r="C15" s="6">
        <v>91169</v>
      </c>
      <c r="D15" s="6" t="s">
        <v>19</v>
      </c>
      <c r="E15" s="6" t="s">
        <v>19</v>
      </c>
      <c r="F15" s="6" t="s">
        <v>19</v>
      </c>
      <c r="G15" s="6" t="s">
        <v>19</v>
      </c>
      <c r="H15" s="7" t="s">
        <v>19</v>
      </c>
      <c r="I15" s="6" t="s">
        <v>19</v>
      </c>
      <c r="J15" s="6">
        <v>205785</v>
      </c>
      <c r="K15" s="6" t="s">
        <v>19</v>
      </c>
      <c r="L15" s="6" t="s">
        <v>19</v>
      </c>
      <c r="M15" s="6">
        <v>255987</v>
      </c>
      <c r="N15" s="7" t="s">
        <v>19</v>
      </c>
      <c r="O15" s="8">
        <v>552941</v>
      </c>
      <c r="P15" s="3"/>
    </row>
    <row r="16" spans="1:16" ht="18.75" customHeight="1" x14ac:dyDescent="0.25">
      <c r="A16" s="18"/>
      <c r="B16" s="5" t="s">
        <v>12</v>
      </c>
      <c r="C16" s="7" t="s">
        <v>19</v>
      </c>
      <c r="D16" s="6" t="s">
        <v>19</v>
      </c>
      <c r="E16" s="6">
        <v>3077627</v>
      </c>
      <c r="F16" s="6" t="s">
        <v>19</v>
      </c>
      <c r="G16" s="6" t="s">
        <v>19</v>
      </c>
      <c r="H16" s="6">
        <v>1459682</v>
      </c>
      <c r="I16" s="7" t="s">
        <v>19</v>
      </c>
      <c r="J16" s="7" t="s">
        <v>19</v>
      </c>
      <c r="K16" s="6">
        <v>4895</v>
      </c>
      <c r="L16" s="6" t="s">
        <v>19</v>
      </c>
      <c r="M16" s="6" t="s">
        <v>19</v>
      </c>
      <c r="N16" s="7" t="s">
        <v>19</v>
      </c>
      <c r="O16" s="8">
        <v>4542204</v>
      </c>
      <c r="P16" s="3"/>
    </row>
    <row r="17" spans="1:16" ht="18.75" customHeight="1" x14ac:dyDescent="0.25">
      <c r="A17" s="18"/>
      <c r="B17" s="5" t="s">
        <v>13</v>
      </c>
      <c r="C17" s="7" t="s">
        <v>19</v>
      </c>
      <c r="D17" s="6" t="s">
        <v>19</v>
      </c>
      <c r="E17" s="6" t="s">
        <v>19</v>
      </c>
      <c r="F17" s="6" t="s">
        <v>19</v>
      </c>
      <c r="G17" s="6" t="s">
        <v>19</v>
      </c>
      <c r="H17" s="6" t="s">
        <v>19</v>
      </c>
      <c r="I17" s="7" t="s">
        <v>19</v>
      </c>
      <c r="J17" s="7" t="s">
        <v>19</v>
      </c>
      <c r="K17" s="7" t="s">
        <v>19</v>
      </c>
      <c r="L17" s="6">
        <v>4301449</v>
      </c>
      <c r="M17" s="6" t="s">
        <v>19</v>
      </c>
      <c r="N17" s="7" t="s">
        <v>19</v>
      </c>
      <c r="O17" s="8">
        <v>4301449</v>
      </c>
      <c r="P17" s="3"/>
    </row>
    <row r="18" spans="1:16" ht="18.75" customHeight="1" x14ac:dyDescent="0.25">
      <c r="A18" s="18"/>
      <c r="B18" s="5" t="s">
        <v>14</v>
      </c>
      <c r="C18" s="7" t="s">
        <v>19</v>
      </c>
      <c r="D18" s="6" t="s">
        <v>19</v>
      </c>
      <c r="E18" s="6" t="s">
        <v>19</v>
      </c>
      <c r="F18" s="6" t="s">
        <v>19</v>
      </c>
      <c r="G18" s="6">
        <v>663044</v>
      </c>
      <c r="H18" s="6" t="s">
        <v>19</v>
      </c>
      <c r="I18" s="7" t="s">
        <v>19</v>
      </c>
      <c r="J18" s="7" t="s">
        <v>19</v>
      </c>
      <c r="K18" s="7" t="s">
        <v>19</v>
      </c>
      <c r="L18" s="7" t="s">
        <v>19</v>
      </c>
      <c r="M18" s="6">
        <v>2264745</v>
      </c>
      <c r="N18" s="7" t="s">
        <v>19</v>
      </c>
      <c r="O18" s="8">
        <v>2927789</v>
      </c>
      <c r="P18" s="3"/>
    </row>
    <row r="19" spans="1:16" ht="18.75" customHeight="1" x14ac:dyDescent="0.25">
      <c r="A19" s="18"/>
      <c r="B19" s="5" t="s">
        <v>22</v>
      </c>
      <c r="C19" s="7" t="s">
        <v>19</v>
      </c>
      <c r="D19" s="6" t="s">
        <v>19</v>
      </c>
      <c r="E19" s="6">
        <v>83942</v>
      </c>
      <c r="F19" s="6">
        <v>4059</v>
      </c>
      <c r="G19" s="6" t="s">
        <v>19</v>
      </c>
      <c r="H19" s="6">
        <v>420818</v>
      </c>
      <c r="I19" s="7" t="s">
        <v>19</v>
      </c>
      <c r="J19" s="7" t="s">
        <v>19</v>
      </c>
      <c r="K19" s="6">
        <v>60658</v>
      </c>
      <c r="L19" s="7" t="s">
        <v>19</v>
      </c>
      <c r="M19" s="6" t="s">
        <v>19</v>
      </c>
      <c r="N19" s="7" t="s">
        <v>19</v>
      </c>
      <c r="O19" s="8">
        <v>569477</v>
      </c>
      <c r="P19" s="3"/>
    </row>
    <row r="20" spans="1:16" ht="18.75" customHeight="1" thickBot="1" x14ac:dyDescent="0.3">
      <c r="A20" s="19"/>
      <c r="B20" s="10" t="s">
        <v>16</v>
      </c>
      <c r="C20" s="11">
        <v>6031474</v>
      </c>
      <c r="D20" s="11" t="s">
        <v>19</v>
      </c>
      <c r="E20" s="11">
        <v>6241424</v>
      </c>
      <c r="F20" s="11">
        <v>193236</v>
      </c>
      <c r="G20" s="11">
        <v>663044</v>
      </c>
      <c r="H20" s="11">
        <v>3732932</v>
      </c>
      <c r="I20" s="11">
        <v>49549</v>
      </c>
      <c r="J20" s="11">
        <v>584958</v>
      </c>
      <c r="K20" s="11">
        <v>818421</v>
      </c>
      <c r="L20" s="11">
        <v>4301449</v>
      </c>
      <c r="M20" s="11">
        <v>4942459</v>
      </c>
      <c r="N20" s="11">
        <v>930544</v>
      </c>
      <c r="O20" s="11">
        <v>28489489</v>
      </c>
      <c r="P20" s="3"/>
    </row>
    <row r="21" spans="1:16" ht="18.75" customHeight="1" x14ac:dyDescent="0.25">
      <c r="A21" s="18">
        <v>2012</v>
      </c>
      <c r="B21" s="5" t="s">
        <v>17</v>
      </c>
      <c r="C21" s="6" t="s">
        <v>18</v>
      </c>
      <c r="D21" s="6" t="s">
        <v>19</v>
      </c>
      <c r="E21" s="6" t="s">
        <v>19</v>
      </c>
      <c r="F21" s="6" t="s">
        <v>19</v>
      </c>
      <c r="G21" s="7" t="s">
        <v>19</v>
      </c>
      <c r="H21" s="6" t="s">
        <v>19</v>
      </c>
      <c r="I21" s="6" t="s">
        <v>18</v>
      </c>
      <c r="J21" s="6">
        <v>420784.34399999998</v>
      </c>
      <c r="K21" s="6" t="s">
        <v>19</v>
      </c>
      <c r="L21" s="6" t="s">
        <v>19</v>
      </c>
      <c r="M21" s="6" t="s">
        <v>19</v>
      </c>
      <c r="N21" s="6" t="s">
        <v>18</v>
      </c>
      <c r="O21" s="8">
        <f>SUM(C21:N21)</f>
        <v>420784.34399999998</v>
      </c>
    </row>
    <row r="22" spans="1:16" ht="18.75" customHeight="1" x14ac:dyDescent="0.25">
      <c r="A22" s="18"/>
      <c r="B22" s="5" t="s">
        <v>5</v>
      </c>
      <c r="C22" s="6" t="s">
        <v>19</v>
      </c>
      <c r="D22" s="6" t="s">
        <v>19</v>
      </c>
      <c r="E22" s="6" t="s">
        <v>19</v>
      </c>
      <c r="F22" s="6" t="s">
        <v>19</v>
      </c>
      <c r="G22" s="7" t="s">
        <v>18</v>
      </c>
      <c r="H22" s="6" t="s">
        <v>19</v>
      </c>
      <c r="I22" s="6" t="s">
        <v>18</v>
      </c>
      <c r="J22" s="6" t="s">
        <v>19</v>
      </c>
      <c r="K22" s="6" t="s">
        <v>19</v>
      </c>
      <c r="L22" s="6" t="s">
        <v>19</v>
      </c>
      <c r="M22" s="6" t="s">
        <v>18</v>
      </c>
      <c r="N22" s="6" t="s">
        <v>19</v>
      </c>
      <c r="O22" s="8" t="s">
        <v>19</v>
      </c>
    </row>
    <row r="23" spans="1:16" ht="18.75" customHeight="1" x14ac:dyDescent="0.25">
      <c r="A23" s="18"/>
      <c r="B23" s="5" t="s">
        <v>6</v>
      </c>
      <c r="C23" s="6" t="s">
        <v>19</v>
      </c>
      <c r="D23" s="6" t="s">
        <v>19</v>
      </c>
      <c r="E23" s="6">
        <v>2251884.1490000002</v>
      </c>
      <c r="F23" s="6">
        <v>1979.001</v>
      </c>
      <c r="G23" s="6" t="s">
        <v>18</v>
      </c>
      <c r="H23" s="6">
        <v>1077568.3799999999</v>
      </c>
      <c r="I23" s="6" t="s">
        <v>18</v>
      </c>
      <c r="J23" s="6" t="s">
        <v>18</v>
      </c>
      <c r="K23" s="6">
        <v>535300.48400000005</v>
      </c>
      <c r="L23" s="6" t="s">
        <v>18</v>
      </c>
      <c r="M23" s="6" t="s">
        <v>18</v>
      </c>
      <c r="N23" s="6">
        <v>17165.87</v>
      </c>
      <c r="O23" s="8">
        <f t="shared" ref="O23:O32" si="0">SUM(C23:N23)</f>
        <v>3883897.8840000005</v>
      </c>
    </row>
    <row r="24" spans="1:16" ht="18.75" customHeight="1" x14ac:dyDescent="0.25">
      <c r="A24" s="18"/>
      <c r="B24" s="5" t="s">
        <v>7</v>
      </c>
      <c r="C24" s="6" t="s">
        <v>19</v>
      </c>
      <c r="D24" s="6" t="s">
        <v>19</v>
      </c>
      <c r="E24" s="6">
        <v>859.35199999999998</v>
      </c>
      <c r="F24" s="6">
        <v>370201.83399999997</v>
      </c>
      <c r="G24" s="6" t="s">
        <v>18</v>
      </c>
      <c r="H24" s="6">
        <v>181817.39600000001</v>
      </c>
      <c r="I24" s="6" t="s">
        <v>18</v>
      </c>
      <c r="J24" s="6" t="s">
        <v>18</v>
      </c>
      <c r="K24" s="6" t="s">
        <v>19</v>
      </c>
      <c r="L24" s="6" t="s">
        <v>18</v>
      </c>
      <c r="M24" s="6" t="s">
        <v>18</v>
      </c>
      <c r="N24" s="6">
        <v>1424.5989999999999</v>
      </c>
      <c r="O24" s="8">
        <f t="shared" si="0"/>
        <v>554303.18099999998</v>
      </c>
    </row>
    <row r="25" spans="1:16" ht="18.75" customHeight="1" x14ac:dyDescent="0.25">
      <c r="A25" s="18"/>
      <c r="B25" s="5"/>
      <c r="C25" s="6" t="s">
        <v>18</v>
      </c>
      <c r="D25" s="6" t="s">
        <v>18</v>
      </c>
      <c r="E25" s="6" t="s">
        <v>18</v>
      </c>
      <c r="F25" s="6" t="s">
        <v>18</v>
      </c>
      <c r="G25" s="6" t="s">
        <v>18</v>
      </c>
      <c r="H25" s="6" t="s">
        <v>18</v>
      </c>
      <c r="I25" s="6">
        <v>54739</v>
      </c>
      <c r="J25" s="6" t="s">
        <v>18</v>
      </c>
      <c r="K25" s="6" t="s">
        <v>18</v>
      </c>
      <c r="L25" s="6" t="s">
        <v>18</v>
      </c>
      <c r="M25" s="6" t="s">
        <v>18</v>
      </c>
      <c r="N25" s="6" t="s">
        <v>19</v>
      </c>
      <c r="O25" s="8">
        <f t="shared" si="0"/>
        <v>54739</v>
      </c>
    </row>
    <row r="26" spans="1:16" ht="18.75" customHeight="1" x14ac:dyDescent="0.25">
      <c r="A26" s="18"/>
      <c r="B26" s="5" t="s">
        <v>21</v>
      </c>
      <c r="C26" s="6" t="s">
        <v>18</v>
      </c>
      <c r="D26" s="6" t="s">
        <v>18</v>
      </c>
      <c r="E26" s="6" t="s">
        <v>18</v>
      </c>
      <c r="F26" s="6" t="s">
        <v>18</v>
      </c>
      <c r="G26" s="6" t="s">
        <v>18</v>
      </c>
      <c r="H26" s="6" t="s">
        <v>18</v>
      </c>
      <c r="I26" s="6" t="s">
        <v>18</v>
      </c>
      <c r="J26" s="6" t="s">
        <v>18</v>
      </c>
      <c r="K26" s="6" t="s">
        <v>18</v>
      </c>
      <c r="L26" s="6" t="s">
        <v>18</v>
      </c>
      <c r="M26" s="6">
        <v>2236191.727</v>
      </c>
      <c r="N26" s="6" t="s">
        <v>19</v>
      </c>
      <c r="O26" s="8">
        <f t="shared" si="0"/>
        <v>2236191.727</v>
      </c>
    </row>
    <row r="27" spans="1:16" ht="18.75" customHeight="1" x14ac:dyDescent="0.25">
      <c r="A27" s="18"/>
      <c r="B27" s="5" t="s">
        <v>8</v>
      </c>
      <c r="C27" s="6">
        <v>4320806.0039999997</v>
      </c>
      <c r="D27" s="6" t="s">
        <v>18</v>
      </c>
      <c r="E27" s="6" t="s">
        <v>18</v>
      </c>
      <c r="F27" s="6" t="s">
        <v>18</v>
      </c>
      <c r="G27" s="6" t="s">
        <v>19</v>
      </c>
      <c r="H27" s="6" t="s">
        <v>18</v>
      </c>
      <c r="I27" s="6" t="s">
        <v>18</v>
      </c>
      <c r="J27" s="6">
        <v>649417.19999999995</v>
      </c>
      <c r="K27" s="6" t="s">
        <v>18</v>
      </c>
      <c r="L27" s="6" t="s">
        <v>18</v>
      </c>
      <c r="M27" s="6" t="s">
        <v>19</v>
      </c>
      <c r="N27" s="6" t="s">
        <v>19</v>
      </c>
      <c r="O27" s="8">
        <f t="shared" si="0"/>
        <v>4970223.2039999999</v>
      </c>
    </row>
    <row r="28" spans="1:16" ht="18.75" customHeight="1" x14ac:dyDescent="0.25">
      <c r="A28" s="18"/>
      <c r="B28" s="5" t="s">
        <v>9</v>
      </c>
      <c r="C28" s="6" t="s">
        <v>19</v>
      </c>
      <c r="D28" s="6" t="s">
        <v>19</v>
      </c>
      <c r="E28" s="6">
        <v>1066806.372</v>
      </c>
      <c r="F28" s="6">
        <v>282824.14199999999</v>
      </c>
      <c r="G28" s="6" t="s">
        <v>18</v>
      </c>
      <c r="H28" s="6">
        <v>529197.10900000005</v>
      </c>
      <c r="I28" s="6" t="s">
        <v>18</v>
      </c>
      <c r="J28" s="6" t="s">
        <v>18</v>
      </c>
      <c r="K28" s="6">
        <v>423787.29</v>
      </c>
      <c r="L28" s="6" t="s">
        <v>18</v>
      </c>
      <c r="M28" s="6" t="s">
        <v>18</v>
      </c>
      <c r="N28" s="6">
        <v>181184.78700000001</v>
      </c>
      <c r="O28" s="8">
        <f t="shared" si="0"/>
        <v>2483799.7000000002</v>
      </c>
    </row>
    <row r="29" spans="1:16" ht="18.75" customHeight="1" x14ac:dyDescent="0.25">
      <c r="A29" s="18"/>
      <c r="B29" s="5" t="s">
        <v>11</v>
      </c>
      <c r="C29" s="6">
        <v>113322.5</v>
      </c>
      <c r="D29" s="6" t="s">
        <v>18</v>
      </c>
      <c r="E29" s="6" t="s">
        <v>18</v>
      </c>
      <c r="F29" s="6" t="s">
        <v>18</v>
      </c>
      <c r="G29" s="6" t="s">
        <v>19</v>
      </c>
      <c r="H29" s="6" t="s">
        <v>18</v>
      </c>
      <c r="I29" s="6" t="s">
        <v>18</v>
      </c>
      <c r="J29" s="6">
        <v>207969.58</v>
      </c>
      <c r="K29" s="6" t="s">
        <v>18</v>
      </c>
      <c r="L29" s="6" t="s">
        <v>18</v>
      </c>
      <c r="M29" s="6">
        <v>213933</v>
      </c>
      <c r="N29" s="6" t="s">
        <v>19</v>
      </c>
      <c r="O29" s="8">
        <f t="shared" si="0"/>
        <v>535225.07999999996</v>
      </c>
    </row>
    <row r="30" spans="1:16" ht="18.75" customHeight="1" x14ac:dyDescent="0.25">
      <c r="A30" s="18"/>
      <c r="B30" s="5" t="s">
        <v>12</v>
      </c>
      <c r="C30" s="6" t="s">
        <v>19</v>
      </c>
      <c r="D30" s="6">
        <v>74.52</v>
      </c>
      <c r="E30" s="6">
        <v>2937415.6919999998</v>
      </c>
      <c r="F30" s="6" t="s">
        <v>19</v>
      </c>
      <c r="G30" s="6" t="s">
        <v>18</v>
      </c>
      <c r="H30" s="6">
        <v>1174522.8219999999</v>
      </c>
      <c r="I30" s="6" t="s">
        <v>18</v>
      </c>
      <c r="J30" s="6" t="s">
        <v>18</v>
      </c>
      <c r="K30" s="6">
        <v>4913.17</v>
      </c>
      <c r="L30" s="6" t="s">
        <v>18</v>
      </c>
      <c r="M30" s="6" t="s">
        <v>18</v>
      </c>
      <c r="N30" s="6" t="s">
        <v>19</v>
      </c>
      <c r="O30" s="8">
        <f t="shared" si="0"/>
        <v>4116926.2039999999</v>
      </c>
    </row>
    <row r="31" spans="1:16" ht="18.75" customHeight="1" x14ac:dyDescent="0.25">
      <c r="A31" s="18"/>
      <c r="B31" s="5" t="s">
        <v>13</v>
      </c>
      <c r="C31" s="6" t="s">
        <v>19</v>
      </c>
      <c r="D31" s="6" t="s">
        <v>18</v>
      </c>
      <c r="E31" s="6" t="s">
        <v>18</v>
      </c>
      <c r="F31" s="6" t="s">
        <v>18</v>
      </c>
      <c r="G31" s="6" t="s">
        <v>18</v>
      </c>
      <c r="H31" s="6" t="s">
        <v>18</v>
      </c>
      <c r="I31" s="6" t="s">
        <v>18</v>
      </c>
      <c r="J31" s="6" t="s">
        <v>18</v>
      </c>
      <c r="K31" s="6" t="s">
        <v>18</v>
      </c>
      <c r="L31" s="6">
        <v>3647228.841</v>
      </c>
      <c r="M31" s="6" t="s">
        <v>18</v>
      </c>
      <c r="N31" s="6" t="s">
        <v>19</v>
      </c>
      <c r="O31" s="8">
        <f t="shared" si="0"/>
        <v>3647228.841</v>
      </c>
    </row>
    <row r="32" spans="1:16" ht="18.75" customHeight="1" x14ac:dyDescent="0.25">
      <c r="A32" s="18"/>
      <c r="B32" s="5" t="s">
        <v>14</v>
      </c>
      <c r="C32" s="6" t="s">
        <v>19</v>
      </c>
      <c r="D32" s="6" t="s">
        <v>18</v>
      </c>
      <c r="E32" s="6" t="s">
        <v>18</v>
      </c>
      <c r="F32" s="6" t="s">
        <v>18</v>
      </c>
      <c r="G32" s="6" t="s">
        <v>19</v>
      </c>
      <c r="H32" s="6" t="s">
        <v>18</v>
      </c>
      <c r="I32" s="6" t="s">
        <v>18</v>
      </c>
      <c r="J32" s="6" t="s">
        <v>19</v>
      </c>
      <c r="K32" s="6" t="s">
        <v>18</v>
      </c>
      <c r="L32" s="6" t="s">
        <v>18</v>
      </c>
      <c r="M32" s="6">
        <v>2191050.88</v>
      </c>
      <c r="N32" s="6" t="s">
        <v>19</v>
      </c>
      <c r="O32" s="8">
        <f t="shared" si="0"/>
        <v>2191050.88</v>
      </c>
    </row>
    <row r="33" spans="1:15" ht="18.75" customHeight="1" x14ac:dyDescent="0.25">
      <c r="A33" s="18"/>
      <c r="B33" s="5" t="s">
        <v>22</v>
      </c>
      <c r="C33" s="6" t="s">
        <v>19</v>
      </c>
      <c r="D33" s="6" t="s">
        <v>19</v>
      </c>
      <c r="E33" s="6">
        <v>11166.014999999999</v>
      </c>
      <c r="F33" s="6" t="s">
        <v>19</v>
      </c>
      <c r="G33" s="6" t="s">
        <v>19</v>
      </c>
      <c r="H33" s="6">
        <v>95075.554999999993</v>
      </c>
      <c r="I33" s="6" t="s">
        <v>19</v>
      </c>
      <c r="J33" s="6" t="s">
        <v>19</v>
      </c>
      <c r="K33" s="6" t="s">
        <v>19</v>
      </c>
      <c r="L33" s="6" t="s">
        <v>19</v>
      </c>
      <c r="M33" s="6" t="s">
        <v>19</v>
      </c>
      <c r="N33" s="6" t="s">
        <v>19</v>
      </c>
      <c r="O33" s="8">
        <f>SUM(C33:N33)</f>
        <v>106241.56999999999</v>
      </c>
    </row>
    <row r="34" spans="1:15" ht="18.75" customHeight="1" thickBot="1" x14ac:dyDescent="0.3">
      <c r="A34" s="19"/>
      <c r="B34" s="10" t="s">
        <v>16</v>
      </c>
      <c r="C34" s="11">
        <f>SUM(C21:C33)</f>
        <v>4434128.5039999997</v>
      </c>
      <c r="D34" s="11">
        <f t="shared" ref="D34:O34" si="1">SUM(D21:D33)</f>
        <v>74.52</v>
      </c>
      <c r="E34" s="11">
        <f t="shared" si="1"/>
        <v>6268131.5799999991</v>
      </c>
      <c r="F34" s="11">
        <f t="shared" si="1"/>
        <v>655004.97699999996</v>
      </c>
      <c r="G34" s="11" t="s">
        <v>19</v>
      </c>
      <c r="H34" s="11">
        <f t="shared" si="1"/>
        <v>3058181.2619999996</v>
      </c>
      <c r="I34" s="11">
        <f t="shared" si="1"/>
        <v>54739</v>
      </c>
      <c r="J34" s="11">
        <f t="shared" si="1"/>
        <v>1278171.1240000001</v>
      </c>
      <c r="K34" s="11">
        <f t="shared" si="1"/>
        <v>964000.94400000002</v>
      </c>
      <c r="L34" s="11">
        <f t="shared" si="1"/>
        <v>3647228.841</v>
      </c>
      <c r="M34" s="11">
        <f t="shared" si="1"/>
        <v>4641175.6069999998</v>
      </c>
      <c r="N34" s="11">
        <f t="shared" si="1"/>
        <v>199775.25599999999</v>
      </c>
      <c r="O34" s="11">
        <f t="shared" si="1"/>
        <v>25200611.614999998</v>
      </c>
    </row>
    <row r="35" spans="1:15" ht="18.75" customHeight="1" x14ac:dyDescent="0.25">
      <c r="A35" s="18">
        <v>2011</v>
      </c>
      <c r="B35" s="5" t="s">
        <v>17</v>
      </c>
      <c r="C35" s="6" t="s">
        <v>18</v>
      </c>
      <c r="D35" s="6" t="s">
        <v>19</v>
      </c>
      <c r="E35" s="6" t="s">
        <v>19</v>
      </c>
      <c r="F35" s="6" t="s">
        <v>19</v>
      </c>
      <c r="G35" s="7" t="s">
        <v>19</v>
      </c>
      <c r="H35" s="6">
        <v>8471</v>
      </c>
      <c r="I35" s="6"/>
      <c r="J35" s="6">
        <v>205750</v>
      </c>
      <c r="K35" s="6" t="s">
        <v>19</v>
      </c>
      <c r="L35" s="6" t="s">
        <v>19</v>
      </c>
      <c r="M35" s="6" t="s">
        <v>19</v>
      </c>
      <c r="N35" s="6" t="s">
        <v>19</v>
      </c>
      <c r="O35" s="8">
        <v>214220</v>
      </c>
    </row>
    <row r="36" spans="1:15" ht="18.75" customHeight="1" x14ac:dyDescent="0.25">
      <c r="A36" s="18"/>
      <c r="B36" s="5" t="s">
        <v>5</v>
      </c>
      <c r="C36" s="6" t="s">
        <v>19</v>
      </c>
      <c r="D36" s="6" t="s">
        <v>19</v>
      </c>
      <c r="E36" s="6" t="s">
        <v>19</v>
      </c>
      <c r="F36" s="6" t="s">
        <v>19</v>
      </c>
      <c r="G36" s="7" t="s">
        <v>18</v>
      </c>
      <c r="H36" s="6" t="s">
        <v>19</v>
      </c>
      <c r="I36" s="6"/>
      <c r="J36" s="6" t="s">
        <v>19</v>
      </c>
      <c r="K36" s="6" t="s">
        <v>19</v>
      </c>
      <c r="L36" s="6" t="s">
        <v>19</v>
      </c>
      <c r="M36" s="6" t="s">
        <v>18</v>
      </c>
      <c r="N36" s="6" t="s">
        <v>19</v>
      </c>
      <c r="O36" s="8" t="s">
        <v>19</v>
      </c>
    </row>
    <row r="37" spans="1:15" ht="18.75" customHeight="1" x14ac:dyDescent="0.25">
      <c r="A37" s="18"/>
      <c r="B37" s="5" t="s">
        <v>6</v>
      </c>
      <c r="C37" s="6" t="s">
        <v>19</v>
      </c>
      <c r="D37" s="6" t="s">
        <v>19</v>
      </c>
      <c r="E37" s="6">
        <v>2191262</v>
      </c>
      <c r="F37" s="6">
        <v>16713</v>
      </c>
      <c r="G37" s="7" t="s">
        <v>18</v>
      </c>
      <c r="H37" s="6">
        <v>1526334</v>
      </c>
      <c r="I37" s="6"/>
      <c r="J37" s="6" t="s">
        <v>19</v>
      </c>
      <c r="K37" s="6">
        <v>547273</v>
      </c>
      <c r="L37" s="6" t="s">
        <v>19</v>
      </c>
      <c r="M37" s="6" t="s">
        <v>18</v>
      </c>
      <c r="N37" s="6">
        <v>30536</v>
      </c>
      <c r="O37" s="8">
        <v>4312118</v>
      </c>
    </row>
    <row r="38" spans="1:15" ht="18.75" customHeight="1" x14ac:dyDescent="0.25">
      <c r="A38" s="18"/>
      <c r="B38" s="5" t="s">
        <v>7</v>
      </c>
      <c r="C38" s="6" t="s">
        <v>19</v>
      </c>
      <c r="D38" s="6" t="s">
        <v>19</v>
      </c>
      <c r="E38" s="6" t="s">
        <v>19</v>
      </c>
      <c r="F38" s="6">
        <v>215322</v>
      </c>
      <c r="G38" s="7" t="s">
        <v>18</v>
      </c>
      <c r="H38" s="6">
        <v>79029</v>
      </c>
      <c r="I38" s="6"/>
      <c r="J38" s="6" t="s">
        <v>19</v>
      </c>
      <c r="K38" s="6" t="s">
        <v>19</v>
      </c>
      <c r="L38" s="7" t="s">
        <v>19</v>
      </c>
      <c r="M38" s="6" t="s">
        <v>18</v>
      </c>
      <c r="N38" s="6">
        <v>12299</v>
      </c>
      <c r="O38" s="8">
        <v>306650</v>
      </c>
    </row>
    <row r="39" spans="1:15" ht="18.75" customHeight="1" x14ac:dyDescent="0.25">
      <c r="A39" s="18"/>
      <c r="B39" s="5" t="s">
        <v>21</v>
      </c>
      <c r="C39" s="6" t="s">
        <v>18</v>
      </c>
      <c r="D39" s="6" t="s">
        <v>18</v>
      </c>
      <c r="E39" s="6" t="s">
        <v>18</v>
      </c>
      <c r="F39" s="6" t="s">
        <v>18</v>
      </c>
      <c r="G39" s="7" t="s">
        <v>19</v>
      </c>
      <c r="H39" s="6" t="s">
        <v>18</v>
      </c>
      <c r="I39" s="6"/>
      <c r="J39" s="6" t="s">
        <v>23</v>
      </c>
      <c r="K39" s="6" t="s">
        <v>18</v>
      </c>
      <c r="L39" s="6" t="s">
        <v>18</v>
      </c>
      <c r="M39" s="6">
        <v>1998606</v>
      </c>
      <c r="N39" s="6" t="s">
        <v>19</v>
      </c>
      <c r="O39" s="8">
        <v>1998606</v>
      </c>
    </row>
    <row r="40" spans="1:15" ht="18.75" customHeight="1" x14ac:dyDescent="0.25">
      <c r="A40" s="18"/>
      <c r="B40" s="5" t="s">
        <v>8</v>
      </c>
      <c r="C40" s="6">
        <v>5441994</v>
      </c>
      <c r="D40" s="6" t="s">
        <v>18</v>
      </c>
      <c r="E40" s="6" t="s">
        <v>18</v>
      </c>
      <c r="F40" s="6" t="s">
        <v>18</v>
      </c>
      <c r="G40" s="7" t="s">
        <v>19</v>
      </c>
      <c r="H40" s="6" t="s">
        <v>18</v>
      </c>
      <c r="I40" s="6"/>
      <c r="J40" s="6">
        <v>952855</v>
      </c>
      <c r="K40" s="6" t="s">
        <v>18</v>
      </c>
      <c r="L40" s="7" t="s">
        <v>18</v>
      </c>
      <c r="M40" s="6" t="s">
        <v>19</v>
      </c>
      <c r="N40" s="6" t="s">
        <v>19</v>
      </c>
      <c r="O40" s="8">
        <v>6394848</v>
      </c>
    </row>
    <row r="41" spans="1:15" ht="18.75" customHeight="1" x14ac:dyDescent="0.25">
      <c r="A41" s="18"/>
      <c r="B41" s="5" t="s">
        <v>9</v>
      </c>
      <c r="C41" s="6" t="s">
        <v>19</v>
      </c>
      <c r="D41" s="6" t="s">
        <v>19</v>
      </c>
      <c r="E41" s="6">
        <v>1358923</v>
      </c>
      <c r="F41" s="6">
        <v>176573</v>
      </c>
      <c r="G41" s="7" t="s">
        <v>18</v>
      </c>
      <c r="H41" s="6">
        <v>312972</v>
      </c>
      <c r="I41" s="6"/>
      <c r="J41" s="6" t="s">
        <v>19</v>
      </c>
      <c r="K41" s="6">
        <v>162455</v>
      </c>
      <c r="L41" s="6" t="s">
        <v>19</v>
      </c>
      <c r="M41" s="6" t="s">
        <v>18</v>
      </c>
      <c r="N41" s="6">
        <v>37786</v>
      </c>
      <c r="O41" s="8">
        <v>2048709</v>
      </c>
    </row>
    <row r="42" spans="1:15" ht="18.75" customHeight="1" x14ac:dyDescent="0.25">
      <c r="A42" s="18"/>
      <c r="B42" s="5" t="s">
        <v>11</v>
      </c>
      <c r="C42" s="6">
        <v>48496</v>
      </c>
      <c r="D42" s="6" t="s">
        <v>18</v>
      </c>
      <c r="E42" s="6" t="s">
        <v>18</v>
      </c>
      <c r="F42" s="6" t="s">
        <v>18</v>
      </c>
      <c r="G42" s="7" t="s">
        <v>19</v>
      </c>
      <c r="H42" s="6" t="s">
        <v>18</v>
      </c>
      <c r="I42" s="6"/>
      <c r="J42" s="6">
        <v>139791</v>
      </c>
      <c r="K42" s="6" t="s">
        <v>18</v>
      </c>
      <c r="L42" s="6" t="s">
        <v>18</v>
      </c>
      <c r="M42" s="6">
        <v>157382</v>
      </c>
      <c r="N42" s="6" t="s">
        <v>19</v>
      </c>
      <c r="O42" s="8">
        <v>345669</v>
      </c>
    </row>
    <row r="43" spans="1:15" ht="18.75" customHeight="1" x14ac:dyDescent="0.25">
      <c r="A43" s="18"/>
      <c r="B43" s="5" t="s">
        <v>12</v>
      </c>
      <c r="C43" s="6">
        <v>3033</v>
      </c>
      <c r="D43" s="6" t="s">
        <v>19</v>
      </c>
      <c r="E43" s="6">
        <v>2707536</v>
      </c>
      <c r="F43" s="6" t="s">
        <v>19</v>
      </c>
      <c r="G43" s="7" t="s">
        <v>18</v>
      </c>
      <c r="H43" s="6">
        <v>623394</v>
      </c>
      <c r="I43" s="6"/>
      <c r="J43" s="6" t="s">
        <v>19</v>
      </c>
      <c r="K43" s="7" t="s">
        <v>19</v>
      </c>
      <c r="L43" s="6" t="s">
        <v>19</v>
      </c>
      <c r="M43" s="6" t="s">
        <v>18</v>
      </c>
      <c r="N43" s="7" t="s">
        <v>19</v>
      </c>
      <c r="O43" s="8">
        <v>3333964</v>
      </c>
    </row>
    <row r="44" spans="1:15" ht="18.75" customHeight="1" x14ac:dyDescent="0.25">
      <c r="A44" s="18"/>
      <c r="B44" s="5" t="s">
        <v>13</v>
      </c>
      <c r="C44" s="7" t="s">
        <v>19</v>
      </c>
      <c r="D44" s="6" t="s">
        <v>18</v>
      </c>
      <c r="E44" s="6" t="s">
        <v>18</v>
      </c>
      <c r="F44" s="6" t="s">
        <v>18</v>
      </c>
      <c r="G44" s="7" t="s">
        <v>18</v>
      </c>
      <c r="H44" s="6" t="s">
        <v>18</v>
      </c>
      <c r="I44" s="6"/>
      <c r="J44" s="7" t="s">
        <v>18</v>
      </c>
      <c r="K44" s="6" t="s">
        <v>18</v>
      </c>
      <c r="L44" s="6">
        <v>3746101</v>
      </c>
      <c r="M44" s="6" t="s">
        <v>18</v>
      </c>
      <c r="N44" s="6">
        <v>3157</v>
      </c>
      <c r="O44" s="8">
        <v>3749258</v>
      </c>
    </row>
    <row r="45" spans="1:15" ht="18.75" customHeight="1" x14ac:dyDescent="0.25">
      <c r="A45" s="18"/>
      <c r="B45" s="5" t="s">
        <v>14</v>
      </c>
      <c r="C45" s="7" t="s">
        <v>23</v>
      </c>
      <c r="D45" s="6" t="s">
        <v>18</v>
      </c>
      <c r="E45" s="6" t="s">
        <v>18</v>
      </c>
      <c r="F45" s="6" t="s">
        <v>18</v>
      </c>
      <c r="G45" s="7" t="s">
        <v>19</v>
      </c>
      <c r="H45" s="6" t="s">
        <v>18</v>
      </c>
      <c r="I45" s="6"/>
      <c r="J45" s="7" t="s">
        <v>23</v>
      </c>
      <c r="K45" s="7" t="s">
        <v>18</v>
      </c>
      <c r="L45" s="7" t="s">
        <v>18</v>
      </c>
      <c r="M45" s="6">
        <v>2301190</v>
      </c>
      <c r="N45" s="6" t="s">
        <v>19</v>
      </c>
      <c r="O45" s="8">
        <v>2301190</v>
      </c>
    </row>
    <row r="46" spans="1:15" ht="18.75" customHeight="1" x14ac:dyDescent="0.25">
      <c r="A46" s="18"/>
      <c r="B46" s="5" t="s">
        <v>22</v>
      </c>
      <c r="C46" s="7" t="s">
        <v>19</v>
      </c>
      <c r="D46" s="6" t="s">
        <v>19</v>
      </c>
      <c r="E46" s="6">
        <v>6840</v>
      </c>
      <c r="F46" s="6" t="s">
        <v>19</v>
      </c>
      <c r="G46" s="7" t="s">
        <v>19</v>
      </c>
      <c r="H46" s="6">
        <v>131418</v>
      </c>
      <c r="I46" s="6"/>
      <c r="J46" s="6" t="s">
        <v>19</v>
      </c>
      <c r="K46" s="7" t="s">
        <v>19</v>
      </c>
      <c r="L46" s="7">
        <v>11</v>
      </c>
      <c r="M46" s="7" t="s">
        <v>19</v>
      </c>
      <c r="N46" s="7" t="s">
        <v>19</v>
      </c>
      <c r="O46" s="8">
        <v>138269</v>
      </c>
    </row>
    <row r="47" spans="1:15" ht="18.75" customHeight="1" thickBot="1" x14ac:dyDescent="0.3">
      <c r="A47" s="19"/>
      <c r="B47" s="10" t="s">
        <v>16</v>
      </c>
      <c r="C47" s="11">
        <v>5493523</v>
      </c>
      <c r="D47" s="11" t="s">
        <v>19</v>
      </c>
      <c r="E47" s="11">
        <v>6264562</v>
      </c>
      <c r="F47" s="11">
        <v>408609</v>
      </c>
      <c r="G47" s="11" t="s">
        <v>19</v>
      </c>
      <c r="H47" s="11">
        <v>2681618</v>
      </c>
      <c r="I47" s="11"/>
      <c r="J47" s="11">
        <v>1298396</v>
      </c>
      <c r="K47" s="11">
        <v>709729</v>
      </c>
      <c r="L47" s="11">
        <v>3746112</v>
      </c>
      <c r="M47" s="11">
        <v>4457178</v>
      </c>
      <c r="N47" s="11">
        <v>83778</v>
      </c>
      <c r="O47" s="11">
        <v>25143503</v>
      </c>
    </row>
    <row r="48" spans="1:15" ht="18.75" customHeight="1" x14ac:dyDescent="0.25">
      <c r="A48" s="17">
        <v>2010</v>
      </c>
      <c r="B48" s="5" t="s">
        <v>17</v>
      </c>
      <c r="C48" s="6" t="s">
        <v>18</v>
      </c>
      <c r="D48" s="6" t="s">
        <v>19</v>
      </c>
      <c r="E48" s="6" t="s">
        <v>19</v>
      </c>
      <c r="F48" s="6" t="s">
        <v>19</v>
      </c>
      <c r="G48" s="7" t="s">
        <v>19</v>
      </c>
      <c r="H48" s="6" t="s">
        <v>19</v>
      </c>
      <c r="I48" s="6"/>
      <c r="J48" s="6">
        <v>190878</v>
      </c>
      <c r="K48" s="6" t="s">
        <v>19</v>
      </c>
      <c r="L48" s="6">
        <v>129029</v>
      </c>
      <c r="M48" s="7" t="s">
        <v>19</v>
      </c>
      <c r="N48" s="7" t="s">
        <v>19</v>
      </c>
      <c r="O48" s="8">
        <v>319908</v>
      </c>
    </row>
    <row r="49" spans="1:15" ht="18.75" customHeight="1" x14ac:dyDescent="0.25">
      <c r="A49" s="18"/>
      <c r="B49" s="5" t="s">
        <v>5</v>
      </c>
      <c r="C49" s="6" t="s">
        <v>19</v>
      </c>
      <c r="D49" s="6" t="s">
        <v>19</v>
      </c>
      <c r="E49" s="6" t="s">
        <v>19</v>
      </c>
      <c r="F49" s="6" t="s">
        <v>19</v>
      </c>
      <c r="G49" s="7" t="s">
        <v>18</v>
      </c>
      <c r="H49" s="6" t="s">
        <v>19</v>
      </c>
      <c r="I49" s="6"/>
      <c r="J49" s="7" t="s">
        <v>19</v>
      </c>
      <c r="K49" s="6" t="s">
        <v>19</v>
      </c>
      <c r="L49" s="7" t="s">
        <v>19</v>
      </c>
      <c r="M49" s="7" t="s">
        <v>18</v>
      </c>
      <c r="N49" s="7" t="s">
        <v>19</v>
      </c>
      <c r="O49" s="8" t="s">
        <v>19</v>
      </c>
    </row>
    <row r="50" spans="1:15" ht="18.75" customHeight="1" x14ac:dyDescent="0.25">
      <c r="A50" s="18"/>
      <c r="B50" s="5" t="s">
        <v>6</v>
      </c>
      <c r="C50" s="6" t="s">
        <v>19</v>
      </c>
      <c r="D50" s="6" t="s">
        <v>19</v>
      </c>
      <c r="E50" s="6">
        <v>1855059</v>
      </c>
      <c r="F50" s="6" t="s">
        <v>19</v>
      </c>
      <c r="G50" s="7" t="s">
        <v>18</v>
      </c>
      <c r="H50" s="6">
        <v>1333352</v>
      </c>
      <c r="I50" s="6"/>
      <c r="J50" s="7" t="s">
        <v>19</v>
      </c>
      <c r="K50" s="6">
        <v>304418</v>
      </c>
      <c r="L50" s="7" t="s">
        <v>19</v>
      </c>
      <c r="M50" s="6" t="s">
        <v>18</v>
      </c>
      <c r="N50" s="6">
        <v>44374</v>
      </c>
      <c r="O50" s="8">
        <v>3537204</v>
      </c>
    </row>
    <row r="51" spans="1:15" ht="18.75" customHeight="1" x14ac:dyDescent="0.25">
      <c r="A51" s="18"/>
      <c r="B51" s="5" t="s">
        <v>7</v>
      </c>
      <c r="C51" s="6" t="s">
        <v>19</v>
      </c>
      <c r="D51" s="6" t="s">
        <v>19</v>
      </c>
      <c r="E51" s="6">
        <v>22408</v>
      </c>
      <c r="F51" s="6" t="s">
        <v>19</v>
      </c>
      <c r="G51" s="7" t="s">
        <v>18</v>
      </c>
      <c r="H51" s="6">
        <v>132773</v>
      </c>
      <c r="I51" s="6"/>
      <c r="J51" s="6" t="s">
        <v>19</v>
      </c>
      <c r="K51" s="7" t="s">
        <v>19</v>
      </c>
      <c r="L51" s="7" t="s">
        <v>19</v>
      </c>
      <c r="M51" s="6" t="s">
        <v>18</v>
      </c>
      <c r="N51" s="6">
        <v>65781</v>
      </c>
      <c r="O51" s="8">
        <v>220963</v>
      </c>
    </row>
    <row r="52" spans="1:15" ht="18.75" customHeight="1" x14ac:dyDescent="0.25">
      <c r="A52" s="18"/>
      <c r="B52" s="5" t="s">
        <v>21</v>
      </c>
      <c r="C52" s="6" t="s">
        <v>19</v>
      </c>
      <c r="D52" s="6" t="s">
        <v>19</v>
      </c>
      <c r="E52" s="6" t="s">
        <v>19</v>
      </c>
      <c r="F52" s="6" t="s">
        <v>19</v>
      </c>
      <c r="G52" s="7" t="s">
        <v>19</v>
      </c>
      <c r="H52" s="6" t="s">
        <v>19</v>
      </c>
      <c r="I52" s="6"/>
      <c r="J52" s="6" t="s">
        <v>19</v>
      </c>
      <c r="K52" s="6" t="s">
        <v>19</v>
      </c>
      <c r="L52" s="7" t="s">
        <v>19</v>
      </c>
      <c r="M52" s="6">
        <v>1988902</v>
      </c>
      <c r="N52" s="7" t="s">
        <v>19</v>
      </c>
      <c r="O52" s="8">
        <v>1988902</v>
      </c>
    </row>
    <row r="53" spans="1:15" ht="18.75" customHeight="1" x14ac:dyDescent="0.25">
      <c r="A53" s="18"/>
      <c r="B53" s="5" t="s">
        <v>8</v>
      </c>
      <c r="C53" s="6">
        <v>3892485</v>
      </c>
      <c r="D53" s="6" t="s">
        <v>18</v>
      </c>
      <c r="E53" s="6" t="s">
        <v>18</v>
      </c>
      <c r="F53" s="6" t="s">
        <v>18</v>
      </c>
      <c r="G53" s="7" t="s">
        <v>19</v>
      </c>
      <c r="H53" s="6" t="s">
        <v>18</v>
      </c>
      <c r="I53" s="6"/>
      <c r="J53" s="6">
        <v>849263</v>
      </c>
      <c r="K53" s="6" t="s">
        <v>18</v>
      </c>
      <c r="L53" s="7" t="s">
        <v>18</v>
      </c>
      <c r="M53" s="7" t="s">
        <v>19</v>
      </c>
      <c r="N53" s="6" t="s">
        <v>19</v>
      </c>
      <c r="O53" s="8">
        <v>4741748</v>
      </c>
    </row>
    <row r="54" spans="1:15" ht="18.75" customHeight="1" x14ac:dyDescent="0.25">
      <c r="A54" s="18"/>
      <c r="B54" s="5" t="s">
        <v>9</v>
      </c>
      <c r="C54" s="6" t="s">
        <v>19</v>
      </c>
      <c r="D54" s="6" t="s">
        <v>19</v>
      </c>
      <c r="E54" s="6">
        <v>1202433</v>
      </c>
      <c r="F54" s="6">
        <v>360139</v>
      </c>
      <c r="G54" s="7" t="s">
        <v>18</v>
      </c>
      <c r="H54" s="6">
        <v>127784</v>
      </c>
      <c r="I54" s="6"/>
      <c r="J54" s="6" t="s">
        <v>19</v>
      </c>
      <c r="K54" s="6">
        <v>1157</v>
      </c>
      <c r="L54" s="7" t="s">
        <v>19</v>
      </c>
      <c r="M54" s="7" t="s">
        <v>18</v>
      </c>
      <c r="N54" s="6">
        <v>28500</v>
      </c>
      <c r="O54" s="8">
        <v>1720013</v>
      </c>
    </row>
    <row r="55" spans="1:15" ht="18.75" customHeight="1" x14ac:dyDescent="0.25">
      <c r="A55" s="18"/>
      <c r="B55" s="5" t="s">
        <v>11</v>
      </c>
      <c r="C55" s="6">
        <v>59208</v>
      </c>
      <c r="D55" s="6" t="s">
        <v>18</v>
      </c>
      <c r="E55" s="6" t="s">
        <v>18</v>
      </c>
      <c r="F55" s="6" t="s">
        <v>18</v>
      </c>
      <c r="G55" s="7" t="s">
        <v>19</v>
      </c>
      <c r="H55" s="6" t="s">
        <v>18</v>
      </c>
      <c r="I55" s="6"/>
      <c r="J55" s="6">
        <v>135110</v>
      </c>
      <c r="K55" s="7" t="s">
        <v>18</v>
      </c>
      <c r="L55" s="6" t="s">
        <v>18</v>
      </c>
      <c r="M55" s="7" t="s">
        <v>19</v>
      </c>
      <c r="N55" s="7" t="s">
        <v>19</v>
      </c>
      <c r="O55" s="8">
        <v>194318</v>
      </c>
    </row>
    <row r="56" spans="1:15" ht="18.75" customHeight="1" x14ac:dyDescent="0.25">
      <c r="A56" s="18"/>
      <c r="B56" s="5" t="s">
        <v>12</v>
      </c>
      <c r="C56" s="6" t="s">
        <v>19</v>
      </c>
      <c r="D56" s="6">
        <v>3044</v>
      </c>
      <c r="E56" s="6">
        <v>2718825</v>
      </c>
      <c r="F56" s="6" t="s">
        <v>19</v>
      </c>
      <c r="G56" s="7" t="s">
        <v>18</v>
      </c>
      <c r="H56" s="6">
        <v>927346</v>
      </c>
      <c r="I56" s="6"/>
      <c r="J56" s="6" t="s">
        <v>19</v>
      </c>
      <c r="K56" s="7" t="s">
        <v>19</v>
      </c>
      <c r="L56" s="6" t="s">
        <v>19</v>
      </c>
      <c r="M56" s="6" t="s">
        <v>18</v>
      </c>
      <c r="N56" s="6">
        <v>561</v>
      </c>
      <c r="O56" s="8">
        <v>3649776</v>
      </c>
    </row>
    <row r="57" spans="1:15" ht="18.75" customHeight="1" x14ac:dyDescent="0.25">
      <c r="A57" s="18"/>
      <c r="B57" s="5" t="s">
        <v>13</v>
      </c>
      <c r="C57" s="7" t="s">
        <v>19</v>
      </c>
      <c r="D57" s="6" t="s">
        <v>18</v>
      </c>
      <c r="E57" s="6" t="s">
        <v>18</v>
      </c>
      <c r="F57" s="6" t="s">
        <v>18</v>
      </c>
      <c r="G57" s="7" t="s">
        <v>18</v>
      </c>
      <c r="H57" s="6" t="s">
        <v>18</v>
      </c>
      <c r="I57" s="6"/>
      <c r="J57" s="6" t="s">
        <v>18</v>
      </c>
      <c r="K57" s="7" t="s">
        <v>18</v>
      </c>
      <c r="L57" s="6">
        <v>4210381</v>
      </c>
      <c r="M57" s="6" t="s">
        <v>18</v>
      </c>
      <c r="N57" s="6">
        <v>556890</v>
      </c>
      <c r="O57" s="8">
        <v>4767270</v>
      </c>
    </row>
    <row r="58" spans="1:15" ht="18.75" customHeight="1" x14ac:dyDescent="0.25">
      <c r="A58" s="18"/>
      <c r="B58" s="5" t="s">
        <v>14</v>
      </c>
      <c r="C58" s="7" t="s">
        <v>19</v>
      </c>
      <c r="D58" s="6" t="s">
        <v>18</v>
      </c>
      <c r="E58" s="6" t="s">
        <v>18</v>
      </c>
      <c r="F58" s="6" t="s">
        <v>18</v>
      </c>
      <c r="G58" s="7" t="s">
        <v>19</v>
      </c>
      <c r="H58" s="6" t="s">
        <v>18</v>
      </c>
      <c r="I58" s="6"/>
      <c r="J58" s="6">
        <v>98667</v>
      </c>
      <c r="K58" s="7" t="s">
        <v>18</v>
      </c>
      <c r="L58" s="6" t="s">
        <v>18</v>
      </c>
      <c r="M58" s="6">
        <v>2454299</v>
      </c>
      <c r="N58" s="7" t="s">
        <v>19</v>
      </c>
      <c r="O58" s="8">
        <v>2552966</v>
      </c>
    </row>
    <row r="59" spans="1:15" ht="18.75" customHeight="1" x14ac:dyDescent="0.25">
      <c r="A59" s="18"/>
      <c r="B59" s="5" t="s">
        <v>22</v>
      </c>
      <c r="C59" s="6" t="s">
        <v>19</v>
      </c>
      <c r="D59" s="6" t="s">
        <v>19</v>
      </c>
      <c r="E59" s="6" t="s">
        <v>19</v>
      </c>
      <c r="F59" s="6" t="s">
        <v>19</v>
      </c>
      <c r="G59" s="7" t="s">
        <v>19</v>
      </c>
      <c r="H59" s="6">
        <v>137230</v>
      </c>
      <c r="I59" s="6"/>
      <c r="J59" s="6" t="s">
        <v>19</v>
      </c>
      <c r="K59" s="6" t="s">
        <v>19</v>
      </c>
      <c r="L59" s="6">
        <v>1603</v>
      </c>
      <c r="M59" s="6" t="s">
        <v>19</v>
      </c>
      <c r="N59" s="6" t="s">
        <v>19</v>
      </c>
      <c r="O59" s="8">
        <v>138833</v>
      </c>
    </row>
    <row r="60" spans="1:15" ht="18.75" customHeight="1" thickBot="1" x14ac:dyDescent="0.3">
      <c r="A60" s="19"/>
      <c r="B60" s="10" t="s">
        <v>16</v>
      </c>
      <c r="C60" s="11">
        <v>3951693</v>
      </c>
      <c r="D60" s="11">
        <v>3044</v>
      </c>
      <c r="E60" s="11">
        <v>5798726</v>
      </c>
      <c r="F60" s="11">
        <v>360139</v>
      </c>
      <c r="G60" s="11" t="s">
        <v>19</v>
      </c>
      <c r="H60" s="11">
        <v>2658486</v>
      </c>
      <c r="I60" s="11"/>
      <c r="J60" s="11">
        <v>1273918</v>
      </c>
      <c r="K60" s="11">
        <v>305574</v>
      </c>
      <c r="L60" s="11">
        <v>4341013</v>
      </c>
      <c r="M60" s="11">
        <v>4443201</v>
      </c>
      <c r="N60" s="11">
        <v>696106</v>
      </c>
      <c r="O60" s="11">
        <v>23831900</v>
      </c>
    </row>
    <row r="61" spans="1:15" ht="12.75" x14ac:dyDescent="0.25">
      <c r="A61" s="12"/>
      <c r="C61" s="13"/>
      <c r="D61" s="13"/>
      <c r="E61" s="13"/>
      <c r="F61" s="13"/>
      <c r="O61" s="2"/>
    </row>
    <row r="62" spans="1:15" ht="12.75" x14ac:dyDescent="0.25">
      <c r="A62" s="12"/>
      <c r="C62" s="13"/>
      <c r="D62" s="13"/>
      <c r="E62" s="13"/>
      <c r="F62" s="13"/>
      <c r="O62" s="2"/>
    </row>
    <row r="63" spans="1:15" ht="18.75" customHeight="1" x14ac:dyDescent="0.25">
      <c r="A63" s="14"/>
    </row>
    <row r="64" spans="1:15" ht="18.75" customHeight="1" x14ac:dyDescent="0.25">
      <c r="A64" s="15"/>
    </row>
    <row r="65" spans="1:1" ht="18.75" customHeight="1" x14ac:dyDescent="0.25">
      <c r="A65" s="15"/>
    </row>
    <row r="66" spans="1:1" ht="18.75" customHeight="1" x14ac:dyDescent="0.25">
      <c r="A66" s="15"/>
    </row>
  </sheetData>
  <mergeCells count="7">
    <mergeCell ref="A48:A60"/>
    <mergeCell ref="A4:A5"/>
    <mergeCell ref="B4:B5"/>
    <mergeCell ref="C4:O4"/>
    <mergeCell ref="A6:A20"/>
    <mergeCell ref="A21:A34"/>
    <mergeCell ref="A35:A4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AQU_3_6_3_2_3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2015-07-09T18:54:52Z</dcterms:created>
  <dcterms:modified xsi:type="dcterms:W3CDTF">2016-05-04T15:09:10Z</dcterms:modified>
</cp:coreProperties>
</file>